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8AE8B79-09DD-42B0-9529-4D10563275B3}" xr6:coauthVersionLast="47" xr6:coauthVersionMax="47" xr10:uidLastSave="{00000000-0000-0000-0000-000000000000}"/>
  <bookViews>
    <workbookView xWindow="-108" yWindow="-108" windowWidth="23256" windowHeight="12456" tabRatio="692" xr2:uid="{C784EB75-ED7D-4F13-A30D-FB9C176B9C35}"/>
  </bookViews>
  <sheets>
    <sheet name="園番号" sheetId="11" r:id="rId1"/>
    <sheet name="出品　目録記入方法" sheetId="12" r:id="rId2"/>
    <sheet name="目録説明用" sheetId="4" state="hidden" r:id="rId3"/>
    <sheet name="年少　美術展出品目録" sheetId="14" r:id="rId4"/>
    <sheet name="年中　美術展出品目録 (2)" sheetId="17" r:id="rId5"/>
    <sheet name="年長　美術展出品目録 (3)" sheetId="18" r:id="rId6"/>
    <sheet name="出品明細書" sheetId="6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1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<sst xmlns="http://schemas.openxmlformats.org/spreadsheetml/2006/main" count="7181" uniqueCount="627">
  <si>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</si>
  <si>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</si>
  <si>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</si>
  <si>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</si>
  <si>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</si>
  <si>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</si>
  <si>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</si>
  <si>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</si>
  <si>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</si>
  <si>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氏　　　名</t>
    <rPh sb="0" eb="1">
      <t>シ</t>
    </rPh>
    <rPh sb="4" eb="5">
      <t>ナ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</si>
  <si>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</si>
  <si>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</si>
  <si>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</si>
  <si>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</si>
  <si>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</si>
  <si>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</si>
  <si>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</si>
  <si>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</si>
  <si>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</si>
  <si>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</si>
  <si>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</si>
  <si>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</si>
  <si>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</si>
  <si>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</si>
  <si>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</si>
  <si>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</si>
  <si>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</si>
  <si>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</si>
  <si>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</si>
  <si>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</si>
  <si>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</si>
  <si>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</si>
  <si>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</si>
  <si>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</si>
  <si>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</si>
  <si>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</si>
  <si>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</si>
  <si>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</si>
  <si>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第54回下野教育美術展出品目録</t>
    </r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</si>
  <si>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</si>
  <si>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</si>
  <si>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</si>
  <si>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</si>
  <si>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伊藤書店</t>
    <rPh sb="0" eb="4">
      <t>イトウショテン</t>
    </rPh>
    <phoneticPr fontId="1"/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</si>
  <si>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</si>
  <si>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</si>
  <si>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</si>
  <si>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</si>
  <si>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</si>
  <si>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</si>
  <si>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</si>
  <si>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</si>
  <si>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</si>
  <si>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</si>
  <si>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</si>
  <si>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</si>
  <si>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</si>
  <si>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</si>
  <si>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</si>
  <si>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</si>
  <si>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</si>
  <si>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</si>
  <si>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</si>
  <si>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</si>
  <si>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</si>
  <si>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</si>
  <si>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</si>
  <si>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</si>
  <si>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</si>
  <si>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</si>
  <si>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28"/>
  </si>
  <si>
    <t>恵光幼稚園</t>
    <rPh sb="0" eb="2">
      <t>エコウ</t>
    </rPh>
    <phoneticPr fontId="28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</si>
  <si>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</si>
  <si>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</si>
  <si>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</si>
  <si>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</si>
  <si>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</si>
  <si>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</si>
  <si>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</si>
  <si>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</si>
  <si>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</si>
  <si>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</si>
  <si>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</si>
  <si>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</si>
  <si>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</si>
  <si>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</si>
  <si>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</si>
  <si>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</si>
  <si>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</si>
  <si>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</si>
  <si>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</si>
  <si>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28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</si>
  <si>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</si>
  <si>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</si>
  <si>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</si>
  <si>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</si>
  <si>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</si>
  <si>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</si>
  <si>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</si>
  <si>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</si>
  <si>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</si>
  <si>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</si>
  <si>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</si>
  <si>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</si>
  <si>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</si>
  <si>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</si>
  <si>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</si>
  <si>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</si>
  <si>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</si>
  <si>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</si>
  <si>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</si>
  <si>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</si>
  <si>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</si>
  <si>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</si>
  <si>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</si>
  <si>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</si>
  <si>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</si>
  <si>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</si>
  <si>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</si>
  <si>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</si>
  <si>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</si>
  <si>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</si>
  <si>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</si>
  <si>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</si>
  <si>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</si>
  <si>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</si>
  <si>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</si>
  <si>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</si>
  <si>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</si>
  <si>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</si>
  <si>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</si>
  <si>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</si>
  <si>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</si>
  <si>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</si>
  <si>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</si>
  <si>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</si>
  <si>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</si>
  <si>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</si>
  <si>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</si>
  <si>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</si>
  <si>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</si>
  <si>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</si>
  <si>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</si>
  <si>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</si>
  <si>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</si>
  <si>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</si>
  <si>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</si>
  <si>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</si>
  <si>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</si>
  <si>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</si>
  <si>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</si>
  <si>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</si>
  <si>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</si>
  <si>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</si>
  <si>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</si>
  <si>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</si>
  <si>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</si>
  <si>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</si>
  <si>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</si>
  <si>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</si>
  <si>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</si>
  <si>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</si>
  <si>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</si>
  <si>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</si>
  <si>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</si>
  <si>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</si>
  <si>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</si>
  <si>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</si>
  <si>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</si>
  <si>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</si>
  <si>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</si>
  <si>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</si>
  <si>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</si>
  <si>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</si>
  <si>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</si>
  <si>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</si>
  <si>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</si>
  <si>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</si>
  <si>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</si>
  <si>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</si>
  <si>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</si>
  <si>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</si>
  <si>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</si>
  <si>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</si>
  <si>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</si>
  <si>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28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</si>
  <si>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</si>
  <si>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28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</si>
  <si>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</si>
  <si>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</si>
  <si>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</si>
  <si>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</si>
  <si>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</si>
  <si>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</si>
  <si>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</si>
  <si>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</si>
  <si>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28"/>
  </si>
  <si>
    <t>あけぼし保育園</t>
  </si>
  <si>
    <t>蓼沼保育園　</t>
  </si>
  <si>
    <t>ふざかしおひさま
保育園</t>
    <rPh sb="9" eb="12">
      <t>ホイクエン</t>
    </rPh>
    <phoneticPr fontId="28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</si>
  <si>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</si>
  <si>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</si>
  <si>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</si>
  <si>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</si>
  <si>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</si>
  <si>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</si>
  <si>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</si>
  <si>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</si>
  <si>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</si>
  <si>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</si>
  <si>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</si>
  <si>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</si>
  <si>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28"/>
  </si>
  <si>
    <t>認定おおぞらこども園</t>
    <rPh sb="0" eb="2">
      <t>ニンテイ</t>
    </rPh>
    <rPh sb="9" eb="10">
      <t>エン</t>
    </rPh>
    <phoneticPr fontId="28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</si>
  <si>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</si>
  <si>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</si>
  <si>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</si>
  <si>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</si>
  <si>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</si>
  <si>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</si>
  <si>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</si>
  <si>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</si>
  <si>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</si>
  <si>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</si>
  <si>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</si>
  <si>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</si>
  <si>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</si>
  <si>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28"/>
  </si>
  <si>
    <t>大地の恵みのなーさりぃ</t>
    <rPh sb="3" eb="4">
      <t>メグ</t>
    </rPh>
    <phoneticPr fontId="28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</si>
  <si>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</si>
  <si>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</si>
  <si>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</si>
  <si>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</si>
  <si>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</si>
  <si>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</si>
  <si>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</si>
  <si>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</si>
  <si>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</si>
  <si>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</si>
  <si>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</si>
  <si>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</si>
  <si>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</si>
  <si>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</si>
  <si>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</si>
  <si>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</si>
  <si>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</si>
  <si>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</si>
  <si>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</si>
  <si>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</si>
  <si>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28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</si>
  <si>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</si>
  <si>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</si>
  <si>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</si>
  <si>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</si>
  <si>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</si>
  <si>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</si>
  <si>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</si>
  <si>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</si>
  <si>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</si>
  <si>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</si>
  <si>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</si>
  <si>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</si>
  <si>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</si>
  <si>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</si>
  <si>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</si>
  <si>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</si>
  <si>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</si>
  <si>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</si>
  <si>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</si>
  <si>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</si>
  <si>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</si>
  <si>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</si>
  <si>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</si>
  <si>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</si>
  <si>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</si>
  <si>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</si>
  <si>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</si>
  <si>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</si>
  <si>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</si>
  <si>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</si>
  <si>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</si>
  <si>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</si>
  <si>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</si>
  <si>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</si>
  <si>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</si>
  <si>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</si>
  <si>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</si>
  <si>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</si>
  <si>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</si>
  <si>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</si>
  <si>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</si>
  <si>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</si>
  <si>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</si>
  <si>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</si>
  <si>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</si>
  <si>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</si>
  <si>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</si>
  <si>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</si>
  <si>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28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</si>
  <si>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</si>
  <si>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</si>
  <si>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</si>
  <si>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</si>
  <si>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</si>
  <si>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</si>
  <si>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28"/>
  </si>
  <si>
    <t>かみねの森認定こども園</t>
    <rPh sb="5" eb="7">
      <t>ニンテイ</t>
    </rPh>
    <rPh sb="10" eb="11">
      <t>エン</t>
    </rPh>
    <phoneticPr fontId="28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</si>
  <si>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</si>
  <si>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</si>
  <si>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</si>
  <si>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</si>
  <si>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</si>
  <si>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</si>
  <si>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</si>
  <si>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</si>
  <si>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</si>
  <si>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</si>
  <si>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</si>
  <si>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</si>
  <si>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</si>
  <si>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</si>
  <si>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</si>
  <si>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</si>
  <si>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</si>
  <si>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</si>
  <si>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</si>
  <si>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</si>
  <si>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</si>
  <si>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</si>
  <si>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</si>
  <si>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</si>
  <si>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</si>
  <si>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</si>
  <si>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</si>
  <si>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</si>
  <si>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</si>
  <si>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</si>
  <si>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</si>
  <si>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</si>
  <si>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</si>
  <si>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</si>
  <si>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</si>
  <si>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</si>
  <si>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</si>
  <si>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</si>
  <si>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</si>
  <si>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</si>
  <si>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</si>
  <si>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</si>
  <si>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</si>
  <si>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</si>
  <si>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</si>
  <si>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</si>
  <si>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</si>
  <si>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</si>
  <si>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</si>
  <si>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</si>
  <si>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</si>
  <si>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</si>
  <si>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</si>
  <si>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</si>
  <si>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</si>
  <si>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</si>
  <si>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</si>
  <si>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</si>
  <si>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</si>
  <si>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</si>
  <si>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</si>
  <si>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</si>
  <si>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28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</si>
  <si>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</si>
  <si>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</si>
  <si>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</si>
  <si>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</si>
  <si>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</si>
  <si>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</si>
  <si>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</si>
  <si>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</si>
  <si>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</si>
  <si>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</si>
  <si>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</si>
  <si>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</si>
  <si>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</si>
  <si>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</si>
  <si>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</si>
  <si>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</si>
  <si>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</si>
  <si>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</si>
  <si>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</si>
  <si>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</si>
  <si>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</si>
  <si>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</si>
  <si>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</si>
  <si>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</si>
  <si>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</si>
  <si>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</si>
  <si>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</si>
  <si>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</si>
  <si>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</si>
  <si>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</si>
  <si>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</si>
  <si>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</si>
  <si>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</si>
  <si>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</si>
  <si>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28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</si>
  <si>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</si>
  <si>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</si>
  <si>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</si>
  <si>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</si>
  <si>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28"/>
  </si>
  <si>
    <t>さくら学園
ＳＥＩ認定こども園</t>
    <rPh sb="3" eb="5">
      <t>ガクエン</t>
    </rPh>
    <rPh sb="9" eb="11">
      <t>ニンテイ</t>
    </rPh>
    <rPh sb="14" eb="15">
      <t>エン</t>
    </rPh>
    <phoneticPr fontId="28"/>
  </si>
  <si>
    <t>フォレストキッズ保育園</t>
    <rPh sb="8" eb="11">
      <t>ホイクエン</t>
    </rPh>
    <phoneticPr fontId="28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</si>
  <si>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</si>
  <si>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</si>
  <si>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</si>
  <si>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</si>
  <si>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</si>
  <si>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</si>
  <si>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</si>
  <si>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</si>
  <si>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</si>
  <si>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28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</si>
  <si>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</si>
  <si>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</si>
  <si>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</si>
  <si>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</si>
  <si>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</si>
  <si>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</si>
  <si>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</si>
  <si>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</si>
  <si>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</si>
  <si>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</si>
  <si>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</si>
  <si>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</si>
  <si>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</si>
  <si>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</si>
  <si>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</si>
  <si>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</si>
  <si>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</si>
  <si>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</si>
  <si>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</si>
  <si>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</si>
  <si>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</si>
  <si>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</si>
  <si>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</si>
  <si>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</si>
  <si>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28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</si>
  <si>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</si>
  <si>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</si>
  <si>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</si>
  <si>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28"/>
  </si>
  <si>
    <t>ふれあい保育園</t>
  </si>
  <si>
    <t>こどもの森YOU保育園</t>
    <rPh sb="4" eb="5">
      <t>モリ</t>
    </rPh>
    <rPh sb="8" eb="11">
      <t>ホイクエン</t>
    </rPh>
    <phoneticPr fontId="28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</si>
  <si>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</si>
  <si>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</si>
  <si>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</si>
  <si>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</si>
  <si>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</si>
  <si>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</si>
  <si>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</si>
  <si>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</si>
  <si>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</si>
  <si>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</si>
  <si>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</si>
  <si>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</si>
  <si>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</si>
  <si>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</si>
  <si>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</si>
  <si>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</si>
  <si>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</si>
  <si>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</si>
  <si>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</si>
  <si>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</si>
  <si>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</si>
  <si>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</si>
  <si>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</si>
  <si>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</si>
  <si>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</si>
  <si>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</si>
  <si>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</si>
  <si>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</si>
  <si>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</si>
  <si>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</si>
  <si>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</si>
  <si>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</si>
  <si>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</si>
  <si>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</si>
  <si>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</si>
  <si>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</si>
  <si>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</si>
  <si>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</si>
  <si>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28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</si>
  <si>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28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</si>
  <si>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</si>
  <si>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</si>
  <si>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</si>
  <si>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</si>
  <si>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28"/>
  </si>
  <si>
    <t>黒田原第２保育園</t>
    <rPh sb="7" eb="8">
      <t>エン</t>
    </rPh>
    <phoneticPr fontId="28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</si>
  <si>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</si>
  <si>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</si>
  <si>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</si>
  <si>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</si>
  <si>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</si>
  <si>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</si>
  <si>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</si>
  <si>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</si>
  <si>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</si>
  <si>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</si>
  <si>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</si>
  <si>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</si>
  <si>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</si>
  <si>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</si>
  <si>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</si>
  <si>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</si>
  <si>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</si>
  <si>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</si>
  <si>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</si>
  <si>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</si>
  <si>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</si>
  <si>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</si>
  <si>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</si>
  <si>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</si>
  <si>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</si>
  <si>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28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</si>
  <si>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</si>
  <si>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</si>
  <si>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</si>
  <si>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</si>
  <si>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</si>
  <si>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28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</si>
  <si>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</si>
  <si>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</si>
  <si>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</si>
  <si>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</si>
  <si>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</si>
  <si>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</si>
  <si>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</si>
  <si>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</si>
  <si>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</si>
  <si>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</si>
  <si>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</si>
  <si>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</si>
  <si>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</si>
  <si>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</si>
  <si>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</si>
  <si>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</si>
  <si>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</si>
  <si>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</si>
  <si>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</si>
  <si>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28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</si>
  <si>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</si>
  <si>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</si>
  <si>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</si>
  <si>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</si>
  <si>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</si>
  <si>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28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</si>
  <si>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</si>
  <si>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</si>
  <si>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</si>
  <si>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</si>
  <si>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</si>
  <si>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</si>
  <si>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</si>
  <si>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</si>
  <si>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</si>
  <si>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</si>
  <si>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</si>
  <si>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</si>
  <si>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</si>
  <si>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</si>
  <si>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</si>
  <si>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</si>
  <si>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</si>
  <si>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</si>
  <si>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</si>
  <si>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</si>
  <si>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</si>
  <si>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</si>
  <si>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</si>
  <si>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</si>
  <si>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</si>
  <si>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</si>
  <si>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</si>
  <si>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</si>
  <si>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</si>
  <si>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</si>
  <si>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</si>
  <si>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</si>
  <si>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</si>
  <si>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</si>
  <si>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</si>
  <si>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</si>
  <si>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</si>
  <si>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</si>
  <si>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</si>
  <si>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</si>
  <si>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</si>
  <si>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</si>
  <si>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</si>
  <si>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</si>
  <si>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</si>
  <si>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</si>
  <si>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</si>
  <si>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</si>
  <si>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</si>
  <si>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</si>
  <si>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</si>
  <si>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</si>
  <si>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</si>
  <si>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</si>
  <si>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</si>
  <si>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</si>
  <si>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</si>
  <si>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</si>
  <si>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</si>
  <si>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</si>
  <si>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</si>
  <si>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</si>
  <si>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</si>
  <si>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</si>
  <si>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</si>
  <si>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</si>
  <si>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</si>
  <si>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t>候補　　　　　点</t>
    <rPh sb="0" eb="1">
      <t>ソウロウ</t>
    </rPh>
    <rPh sb="1" eb="2">
      <t>ホ</t>
    </rPh>
    <rPh sb="7" eb="8">
      <t>テン</t>
    </rPh>
    <phoneticPr fontId="1"/>
  </si>
  <si>
    <t>奨励　　　　　点</t>
    <rPh sb="0" eb="2">
      <t>ショウレイ</t>
    </rPh>
    <rPh sb="7" eb="8">
      <t>テン</t>
    </rPh>
    <phoneticPr fontId="1"/>
  </si>
  <si>
    <t>入選　　　　　点</t>
    <rPh sb="0" eb="2">
      <t>ニュウセン</t>
    </rPh>
    <rPh sb="7" eb="8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</si>
</sst>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4"/>
      <color theme="5" tint="-0.249977111117893"/>
      <name val="游ゴシック"/>
      <family val="3"/>
      <charset val="128"/>
      <scheme val="minor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12"/>
      <color theme="1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2" fillId="0" borderId="8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30" fillId="0" borderId="0" xfId="0" applyFont="1">
      <alignment vertical="center"/>
    </xf>
    <xf numFmtId="0" fontId="9" fillId="0" borderId="0" xfId="0" applyFont="1">
      <alignment vertical="center"/>
    </xf>
    <xf numFmtId="0" fontId="3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93" xfId="0" applyBorder="1">
      <alignment vertical="center"/>
    </xf>
    <xf numFmtId="0" fontId="2" fillId="7" borderId="87" xfId="0" applyFont="1" applyFill="1" applyBorder="1" applyAlignment="1">
      <alignment horizontal="center" vertical="center"/>
    </xf>
    <xf numFmtId="0" fontId="24" fillId="0" borderId="93" xfId="0" applyFont="1" applyBorder="1">
      <alignment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99" xfId="0" applyBorder="1" applyAlignment="1">
      <alignment horizontal="center" vertical="center"/>
    </xf>
    <xf numFmtId="0" fontId="27" fillId="0" borderId="0" xfId="0" applyFont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7" xfId="0" applyBorder="1">
      <alignment vertical="center"/>
    </xf>
    <xf numFmtId="0" fontId="4" fillId="0" borderId="10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05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18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12" xfId="0" applyFont="1" applyBorder="1">
      <alignment vertical="center"/>
    </xf>
    <xf numFmtId="0" fontId="17" fillId="0" borderId="0" xfId="0" applyFont="1">
      <alignment vertical="center"/>
    </xf>
    <xf numFmtId="0" fontId="35" fillId="0" borderId="0" xfId="0" applyFont="1">
      <alignment vertical="center"/>
    </xf>
    <xf numFmtId="0" fontId="36" fillId="0" borderId="89" xfId="0" applyFont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36" fillId="0" borderId="12" xfId="0" applyFont="1" applyBorder="1">
      <alignment vertical="center"/>
    </xf>
    <xf numFmtId="0" fontId="37" fillId="0" borderId="12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9" fillId="0" borderId="89" xfId="0" applyFont="1" applyBorder="1">
      <alignment vertical="center"/>
    </xf>
    <xf numFmtId="0" fontId="29" fillId="0" borderId="0" xfId="0" applyFont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0" fillId="0" borderId="95" xfId="0" applyBorder="1">
      <alignment vertical="center"/>
    </xf>
    <xf numFmtId="0" fontId="37" fillId="0" borderId="2" xfId="0" applyFont="1" applyBorder="1" applyAlignment="1">
      <alignment horizontal="center" vertical="center"/>
    </xf>
    <xf numFmtId="0" fontId="9" fillId="5" borderId="106" xfId="0" applyFont="1" applyFill="1" applyBorder="1">
      <alignment vertical="center"/>
    </xf>
    <xf numFmtId="0" fontId="37" fillId="0" borderId="0" xfId="0" applyFont="1">
      <alignment vertical="center"/>
    </xf>
    <xf numFmtId="0" fontId="0" fillId="4" borderId="2" xfId="0" applyFill="1" applyBorder="1">
      <alignment vertical="center"/>
    </xf>
    <xf numFmtId="0" fontId="2" fillId="0" borderId="100" xfId="0" applyFont="1" applyBorder="1" applyAlignment="1">
      <alignment vertical="center" wrapText="1"/>
    </xf>
    <xf numFmtId="0" fontId="41" fillId="0" borderId="89" xfId="0" applyFont="1" applyBorder="1">
      <alignment vertical="center"/>
    </xf>
    <xf numFmtId="0" fontId="2" fillId="0" borderId="0" xfId="0" applyFont="1">
      <alignment vertical="center"/>
    </xf>
    <xf numFmtId="0" fontId="42" fillId="0" borderId="0" xfId="0" applyFont="1">
      <alignment vertical="center"/>
    </xf>
    <xf numFmtId="0" fontId="43" fillId="0" borderId="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7" xfId="0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07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6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tabSelected="1"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241" sqref="G241"/>
    </sheetView>
  </sheetViews>
  <sheetFormatPr defaultRowHeight="18" x14ac:dyDescent="0.45"/>
  <cols>
    <col min="1" max="1" width="8.796875" style="8"/>
    <col min="2" max="2" width="31.8984375" style="95" customWidth="1"/>
    <col min="3" max="3" width="8.796875" style="8"/>
    <col min="4" max="4" width="11.69921875" style="8" customWidth="1"/>
  </cols>
  <sheetData>
    <row r="1" spans="1:4" s="8" customFormat="1" x14ac:dyDescent="0.45">
      <c r="A1" s="7" t="s">
        <v>41</v>
      </c>
      <c r="B1" s="93" t="s">
        <v>26</v>
      </c>
      <c r="C1" s="7" t="s">
        <v>5</v>
      </c>
      <c r="D1" s="7" t="s">
        <v>54</v>
      </c>
    </row>
    <row r="2" spans="1:4" x14ac:dyDescent="0.45">
      <c r="A2" s="7">
        <v>1001</v>
      </c>
      <c r="B2" s="94" t="s">
        <v>55</v>
      </c>
      <c r="C2" s="7" t="s">
        <v>56</v>
      </c>
      <c r="D2" s="7" t="s">
        <v>57</v>
      </c>
    </row>
    <row r="3" spans="1:4" x14ac:dyDescent="0.45">
      <c r="A3" s="7">
        <v>1002</v>
      </c>
      <c r="B3" s="94" t="s">
        <v>58</v>
      </c>
      <c r="C3" s="7" t="s">
        <v>56</v>
      </c>
      <c r="D3" s="7" t="s">
        <v>57</v>
      </c>
    </row>
    <row r="4" spans="1:4" x14ac:dyDescent="0.45">
      <c r="A4" s="7">
        <v>1003</v>
      </c>
      <c r="B4" s="94" t="s">
        <v>59</v>
      </c>
      <c r="C4" s="7" t="s">
        <v>56</v>
      </c>
      <c r="D4" s="7" t="s">
        <v>57</v>
      </c>
    </row>
    <row r="5" spans="1:4" x14ac:dyDescent="0.45">
      <c r="A5" s="7">
        <v>1004</v>
      </c>
      <c r="B5" s="94" t="s">
        <v>60</v>
      </c>
      <c r="C5" s="7" t="s">
        <v>56</v>
      </c>
      <c r="D5" s="7" t="s">
        <v>57</v>
      </c>
    </row>
    <row r="6" spans="1:4" x14ac:dyDescent="0.45">
      <c r="A6" s="7">
        <v>1005</v>
      </c>
      <c r="B6" s="94" t="s">
        <v>61</v>
      </c>
      <c r="C6" s="7" t="s">
        <v>56</v>
      </c>
      <c r="D6" s="7" t="s">
        <v>57</v>
      </c>
    </row>
    <row r="7" spans="1:4" x14ac:dyDescent="0.45">
      <c r="A7" s="7">
        <v>1006</v>
      </c>
      <c r="B7" s="94" t="s">
        <v>62</v>
      </c>
      <c r="C7" s="7" t="s">
        <v>56</v>
      </c>
      <c r="D7" s="7" t="s">
        <v>57</v>
      </c>
    </row>
    <row r="8" spans="1:4" x14ac:dyDescent="0.45">
      <c r="A8" s="7">
        <v>1007</v>
      </c>
      <c r="B8" s="94" t="s">
        <v>63</v>
      </c>
      <c r="C8" s="7" t="s">
        <v>56</v>
      </c>
      <c r="D8" s="7" t="s">
        <v>57</v>
      </c>
    </row>
    <row r="9" spans="1:4" x14ac:dyDescent="0.45">
      <c r="A9" s="7">
        <v>1008</v>
      </c>
      <c r="B9" s="94" t="s">
        <v>64</v>
      </c>
      <c r="C9" s="7" t="s">
        <v>56</v>
      </c>
      <c r="D9" s="7" t="s">
        <v>57</v>
      </c>
    </row>
    <row r="10" spans="1:4" x14ac:dyDescent="0.45">
      <c r="A10" s="7">
        <v>1009</v>
      </c>
      <c r="B10" s="94" t="s">
        <v>65</v>
      </c>
      <c r="C10" s="7" t="s">
        <v>56</v>
      </c>
      <c r="D10" s="7" t="s">
        <v>57</v>
      </c>
    </row>
    <row r="11" spans="1:4" x14ac:dyDescent="0.45">
      <c r="A11" s="7">
        <v>1010</v>
      </c>
      <c r="B11" s="94" t="s">
        <v>66</v>
      </c>
      <c r="C11" s="7" t="s">
        <v>56</v>
      </c>
      <c r="D11" s="7" t="s">
        <v>57</v>
      </c>
    </row>
    <row r="12" spans="1:4" x14ac:dyDescent="0.45">
      <c r="A12" s="7">
        <v>1011</v>
      </c>
      <c r="B12" s="94" t="s">
        <v>67</v>
      </c>
      <c r="C12" s="7" t="s">
        <v>56</v>
      </c>
      <c r="D12" s="7" t="s">
        <v>57</v>
      </c>
    </row>
    <row r="13" spans="1:4" x14ac:dyDescent="0.45">
      <c r="A13" s="7">
        <v>1012</v>
      </c>
      <c r="B13" s="94" t="s">
        <v>68</v>
      </c>
      <c r="C13" s="7" t="s">
        <v>56</v>
      </c>
      <c r="D13" s="7" t="s">
        <v>57</v>
      </c>
    </row>
    <row r="14" spans="1:4" x14ac:dyDescent="0.45">
      <c r="A14" s="7">
        <v>1013</v>
      </c>
      <c r="B14" s="94" t="s">
        <v>69</v>
      </c>
      <c r="C14" s="7" t="s">
        <v>56</v>
      </c>
      <c r="D14" s="7" t="s">
        <v>57</v>
      </c>
    </row>
    <row r="15" spans="1:4" x14ac:dyDescent="0.45">
      <c r="A15" s="7">
        <v>1014</v>
      </c>
      <c r="B15" s="94" t="s">
        <v>70</v>
      </c>
      <c r="C15" s="7" t="s">
        <v>56</v>
      </c>
      <c r="D15" s="7" t="s">
        <v>57</v>
      </c>
    </row>
    <row r="16" spans="1:4" x14ac:dyDescent="0.45">
      <c r="A16" s="7">
        <v>1015</v>
      </c>
      <c r="B16" s="94" t="s">
        <v>71</v>
      </c>
      <c r="C16" s="7" t="s">
        <v>56</v>
      </c>
      <c r="D16" s="7" t="s">
        <v>57</v>
      </c>
    </row>
    <row r="17" spans="1:4" x14ac:dyDescent="0.45">
      <c r="A17" s="7">
        <v>1016</v>
      </c>
      <c r="B17" s="94" t="s">
        <v>72</v>
      </c>
      <c r="C17" s="7" t="s">
        <v>56</v>
      </c>
      <c r="D17" s="7" t="s">
        <v>57</v>
      </c>
    </row>
    <row r="18" spans="1:4" x14ac:dyDescent="0.45">
      <c r="A18" s="7">
        <v>1017</v>
      </c>
      <c r="B18" s="94" t="s">
        <v>73</v>
      </c>
      <c r="C18" s="7" t="s">
        <v>56</v>
      </c>
      <c r="D18" s="7" t="s">
        <v>57</v>
      </c>
    </row>
    <row r="19" spans="1:4" x14ac:dyDescent="0.45">
      <c r="A19" s="7">
        <v>1018</v>
      </c>
      <c r="B19" s="94" t="s">
        <v>74</v>
      </c>
      <c r="C19" s="7" t="s">
        <v>56</v>
      </c>
      <c r="D19" s="7" t="s">
        <v>57</v>
      </c>
    </row>
    <row r="20" spans="1:4" x14ac:dyDescent="0.45">
      <c r="A20" s="7">
        <v>1019</v>
      </c>
      <c r="B20" s="94" t="s">
        <v>75</v>
      </c>
      <c r="C20" s="7" t="s">
        <v>56</v>
      </c>
      <c r="D20" s="7" t="s">
        <v>57</v>
      </c>
    </row>
    <row r="21" spans="1:4" x14ac:dyDescent="0.45">
      <c r="A21" s="7">
        <v>1020</v>
      </c>
      <c r="B21" s="94" t="s">
        <v>76</v>
      </c>
      <c r="C21" s="7" t="s">
        <v>56</v>
      </c>
      <c r="D21" s="7" t="s">
        <v>57</v>
      </c>
    </row>
    <row r="22" spans="1:4" x14ac:dyDescent="0.45">
      <c r="A22" s="7">
        <v>1021</v>
      </c>
      <c r="B22" s="94" t="s">
        <v>77</v>
      </c>
      <c r="C22" s="7" t="s">
        <v>56</v>
      </c>
      <c r="D22" s="7" t="s">
        <v>57</v>
      </c>
    </row>
    <row r="23" spans="1:4" x14ac:dyDescent="0.45">
      <c r="A23" s="7">
        <v>1022</v>
      </c>
      <c r="B23" s="94" t="s">
        <v>78</v>
      </c>
      <c r="C23" s="7" t="s">
        <v>56</v>
      </c>
      <c r="D23" s="7" t="s">
        <v>57</v>
      </c>
    </row>
    <row r="24" spans="1:4" x14ac:dyDescent="0.45">
      <c r="A24" s="7">
        <v>1023</v>
      </c>
      <c r="B24" s="94" t="s">
        <v>79</v>
      </c>
      <c r="C24" s="7" t="s">
        <v>56</v>
      </c>
      <c r="D24" s="7" t="s">
        <v>57</v>
      </c>
    </row>
    <row r="25" spans="1:4" x14ac:dyDescent="0.45">
      <c r="A25" s="7">
        <v>1024</v>
      </c>
      <c r="B25" s="94" t="s">
        <v>80</v>
      </c>
      <c r="C25" s="7" t="s">
        <v>56</v>
      </c>
      <c r="D25" s="7" t="s">
        <v>57</v>
      </c>
    </row>
    <row r="26" spans="1:4" x14ac:dyDescent="0.45">
      <c r="A26" s="7">
        <v>1025</v>
      </c>
      <c r="B26" s="94" t="s">
        <v>81</v>
      </c>
      <c r="C26" s="7" t="s">
        <v>56</v>
      </c>
      <c r="D26" s="7" t="s">
        <v>57</v>
      </c>
    </row>
    <row r="27" spans="1:4" x14ac:dyDescent="0.45">
      <c r="A27" s="7">
        <v>1026</v>
      </c>
      <c r="B27" s="94" t="s">
        <v>82</v>
      </c>
      <c r="C27" s="7" t="s">
        <v>56</v>
      </c>
      <c r="D27" s="7" t="s">
        <v>57</v>
      </c>
    </row>
    <row r="28" spans="1:4" x14ac:dyDescent="0.45">
      <c r="A28" s="7">
        <v>1027</v>
      </c>
      <c r="B28" s="94" t="s">
        <v>83</v>
      </c>
      <c r="C28" s="7" t="s">
        <v>56</v>
      </c>
      <c r="D28" s="7" t="s">
        <v>57</v>
      </c>
    </row>
    <row r="29" spans="1:4" x14ac:dyDescent="0.45">
      <c r="A29" s="7">
        <v>1028</v>
      </c>
      <c r="B29" s="94" t="s">
        <v>84</v>
      </c>
      <c r="C29" s="7" t="s">
        <v>56</v>
      </c>
      <c r="D29" s="7" t="s">
        <v>57</v>
      </c>
    </row>
    <row r="30" spans="1:4" x14ac:dyDescent="0.45">
      <c r="A30" s="7">
        <v>1029</v>
      </c>
      <c r="B30" s="94" t="s">
        <v>85</v>
      </c>
      <c r="C30" s="7" t="s">
        <v>56</v>
      </c>
      <c r="D30" s="7" t="s">
        <v>57</v>
      </c>
    </row>
    <row r="31" spans="1:4" x14ac:dyDescent="0.45">
      <c r="A31" s="7">
        <v>1030</v>
      </c>
      <c r="B31" s="94" t="s">
        <v>86</v>
      </c>
      <c r="C31" s="7" t="s">
        <v>56</v>
      </c>
      <c r="D31" s="7" t="s">
        <v>57</v>
      </c>
    </row>
    <row r="32" spans="1:4" x14ac:dyDescent="0.45">
      <c r="A32" s="7">
        <v>1031</v>
      </c>
      <c r="B32" s="94" t="s">
        <v>87</v>
      </c>
      <c r="C32" s="7" t="s">
        <v>56</v>
      </c>
      <c r="D32" s="7" t="s">
        <v>57</v>
      </c>
    </row>
    <row r="33" spans="1:4" x14ac:dyDescent="0.45">
      <c r="A33" s="7">
        <v>1032</v>
      </c>
      <c r="B33" s="94" t="s">
        <v>88</v>
      </c>
      <c r="C33" s="7" t="s">
        <v>56</v>
      </c>
      <c r="D33" s="7" t="s">
        <v>57</v>
      </c>
    </row>
    <row r="34" spans="1:4" x14ac:dyDescent="0.45">
      <c r="A34" s="7">
        <v>1033</v>
      </c>
      <c r="B34" s="94" t="s">
        <v>89</v>
      </c>
      <c r="C34" s="7" t="s">
        <v>56</v>
      </c>
      <c r="D34" s="7" t="s">
        <v>57</v>
      </c>
    </row>
    <row r="35" spans="1:4" x14ac:dyDescent="0.45">
      <c r="A35" s="7">
        <v>1034</v>
      </c>
      <c r="B35" s="94" t="s">
        <v>90</v>
      </c>
      <c r="C35" s="7" t="s">
        <v>56</v>
      </c>
      <c r="D35" s="7" t="s">
        <v>57</v>
      </c>
    </row>
    <row r="36" spans="1:4" x14ac:dyDescent="0.45">
      <c r="A36" s="7">
        <v>1035</v>
      </c>
      <c r="B36" s="94" t="s">
        <v>91</v>
      </c>
      <c r="C36" s="7" t="s">
        <v>56</v>
      </c>
      <c r="D36" s="7" t="s">
        <v>57</v>
      </c>
    </row>
    <row r="37" spans="1:4" x14ac:dyDescent="0.45">
      <c r="A37" s="7">
        <v>1036</v>
      </c>
      <c r="B37" s="94" t="s">
        <v>92</v>
      </c>
      <c r="C37" s="7" t="s">
        <v>56</v>
      </c>
      <c r="D37" s="7" t="s">
        <v>57</v>
      </c>
    </row>
    <row r="38" spans="1:4" x14ac:dyDescent="0.45">
      <c r="A38" s="7">
        <v>1037</v>
      </c>
      <c r="B38" s="94" t="s">
        <v>93</v>
      </c>
      <c r="C38" s="7" t="s">
        <v>56</v>
      </c>
      <c r="D38" s="7" t="s">
        <v>57</v>
      </c>
    </row>
    <row r="39" spans="1:4" x14ac:dyDescent="0.45">
      <c r="A39" s="7">
        <v>1038</v>
      </c>
      <c r="B39" s="94" t="s">
        <v>94</v>
      </c>
      <c r="C39" s="7" t="s">
        <v>56</v>
      </c>
      <c r="D39" s="7" t="s">
        <v>57</v>
      </c>
    </row>
    <row r="40" spans="1:4" x14ac:dyDescent="0.45">
      <c r="A40" s="7">
        <v>1039</v>
      </c>
      <c r="B40" s="94" t="s">
        <v>95</v>
      </c>
      <c r="C40" s="7" t="s">
        <v>56</v>
      </c>
      <c r="D40" s="7" t="s">
        <v>57</v>
      </c>
    </row>
    <row r="41" spans="1:4" x14ac:dyDescent="0.45">
      <c r="A41" s="7">
        <v>1040</v>
      </c>
      <c r="B41" s="94" t="s">
        <v>96</v>
      </c>
      <c r="C41" s="7" t="s">
        <v>56</v>
      </c>
      <c r="D41" s="7" t="s">
        <v>57</v>
      </c>
    </row>
    <row r="42" spans="1:4" x14ac:dyDescent="0.45">
      <c r="A42" s="7">
        <v>1041</v>
      </c>
      <c r="B42" s="94" t="s">
        <v>97</v>
      </c>
      <c r="C42" s="7" t="s">
        <v>56</v>
      </c>
      <c r="D42" s="7" t="s">
        <v>57</v>
      </c>
    </row>
    <row r="43" spans="1:4" x14ac:dyDescent="0.45">
      <c r="A43" s="7">
        <v>1042</v>
      </c>
      <c r="B43" s="94" t="s">
        <v>98</v>
      </c>
      <c r="C43" s="7" t="s">
        <v>56</v>
      </c>
      <c r="D43" s="7" t="s">
        <v>57</v>
      </c>
    </row>
    <row r="44" spans="1:4" x14ac:dyDescent="0.45">
      <c r="A44" s="7">
        <v>1043</v>
      </c>
      <c r="B44" s="94" t="s">
        <v>99</v>
      </c>
      <c r="C44" s="7" t="s">
        <v>56</v>
      </c>
      <c r="D44" s="7" t="s">
        <v>57</v>
      </c>
    </row>
    <row r="45" spans="1:4" x14ac:dyDescent="0.45">
      <c r="A45" s="7">
        <v>1044</v>
      </c>
      <c r="B45" s="94" t="s">
        <v>100</v>
      </c>
      <c r="C45" s="7" t="s">
        <v>56</v>
      </c>
      <c r="D45" s="7" t="s">
        <v>57</v>
      </c>
    </row>
    <row r="46" spans="1:4" x14ac:dyDescent="0.45">
      <c r="A46" s="7">
        <v>1045</v>
      </c>
      <c r="B46" s="94" t="s">
        <v>101</v>
      </c>
      <c r="C46" s="7" t="s">
        <v>56</v>
      </c>
      <c r="D46" s="7" t="s">
        <v>57</v>
      </c>
    </row>
    <row r="47" spans="1:4" x14ac:dyDescent="0.45">
      <c r="A47" s="7">
        <v>1046</v>
      </c>
      <c r="B47" s="94" t="s">
        <v>102</v>
      </c>
      <c r="C47" s="7" t="s">
        <v>56</v>
      </c>
      <c r="D47" s="7" t="s">
        <v>57</v>
      </c>
    </row>
    <row r="48" spans="1:4" x14ac:dyDescent="0.45">
      <c r="A48" s="7">
        <v>1101</v>
      </c>
      <c r="B48" s="94" t="s">
        <v>103</v>
      </c>
      <c r="C48" s="7" t="s">
        <v>56</v>
      </c>
      <c r="D48" s="7" t="s">
        <v>57</v>
      </c>
    </row>
    <row r="49" spans="1:4" x14ac:dyDescent="0.45">
      <c r="A49" s="7">
        <v>1102</v>
      </c>
      <c r="B49" s="94" t="s">
        <v>104</v>
      </c>
      <c r="C49" s="7" t="s">
        <v>56</v>
      </c>
      <c r="D49" s="7" t="s">
        <v>57</v>
      </c>
    </row>
    <row r="50" spans="1:4" x14ac:dyDescent="0.45">
      <c r="A50" s="7">
        <v>1103</v>
      </c>
      <c r="B50" s="94" t="s">
        <v>105</v>
      </c>
      <c r="C50" s="7" t="s">
        <v>56</v>
      </c>
      <c r="D50" s="7" t="s">
        <v>57</v>
      </c>
    </row>
    <row r="51" spans="1:4" x14ac:dyDescent="0.45">
      <c r="A51" s="7">
        <v>1104</v>
      </c>
      <c r="B51" s="94" t="s">
        <v>106</v>
      </c>
      <c r="C51" s="7" t="s">
        <v>56</v>
      </c>
      <c r="D51" s="7" t="s">
        <v>57</v>
      </c>
    </row>
    <row r="52" spans="1:4" x14ac:dyDescent="0.45">
      <c r="A52" s="7">
        <v>1105</v>
      </c>
      <c r="B52" s="94" t="s">
        <v>107</v>
      </c>
      <c r="C52" s="7" t="s">
        <v>56</v>
      </c>
      <c r="D52" s="7" t="s">
        <v>57</v>
      </c>
    </row>
    <row r="53" spans="1:4" x14ac:dyDescent="0.45">
      <c r="A53" s="7">
        <v>1106</v>
      </c>
      <c r="B53" s="94" t="s">
        <v>108</v>
      </c>
      <c r="C53" s="7" t="s">
        <v>56</v>
      </c>
      <c r="D53" s="7" t="s">
        <v>57</v>
      </c>
    </row>
    <row r="54" spans="1:4" x14ac:dyDescent="0.45">
      <c r="A54" s="7">
        <v>1107</v>
      </c>
      <c r="B54" s="94" t="s">
        <v>109</v>
      </c>
      <c r="C54" s="7" t="s">
        <v>56</v>
      </c>
      <c r="D54" s="7" t="s">
        <v>57</v>
      </c>
    </row>
    <row r="55" spans="1:4" x14ac:dyDescent="0.45">
      <c r="A55" s="7">
        <v>1108</v>
      </c>
      <c r="B55" s="94" t="s">
        <v>110</v>
      </c>
      <c r="C55" s="7" t="s">
        <v>56</v>
      </c>
      <c r="D55" s="7" t="s">
        <v>57</v>
      </c>
    </row>
    <row r="56" spans="1:4" x14ac:dyDescent="0.45">
      <c r="A56" s="7">
        <v>1109</v>
      </c>
      <c r="B56" s="94" t="s">
        <v>111</v>
      </c>
      <c r="C56" s="7" t="s">
        <v>56</v>
      </c>
      <c r="D56" s="7" t="s">
        <v>57</v>
      </c>
    </row>
    <row r="57" spans="1:4" x14ac:dyDescent="0.45">
      <c r="A57" s="7">
        <v>1110</v>
      </c>
      <c r="B57" s="94" t="s">
        <v>112</v>
      </c>
      <c r="C57" s="7" t="s">
        <v>56</v>
      </c>
      <c r="D57" s="7" t="s">
        <v>57</v>
      </c>
    </row>
    <row r="58" spans="1:4" x14ac:dyDescent="0.45">
      <c r="A58" s="7">
        <v>1111</v>
      </c>
      <c r="B58" s="94" t="s">
        <v>113</v>
      </c>
      <c r="C58" s="7" t="s">
        <v>56</v>
      </c>
      <c r="D58" s="7" t="s">
        <v>57</v>
      </c>
    </row>
    <row r="59" spans="1:4" x14ac:dyDescent="0.45">
      <c r="A59" s="7">
        <v>1112</v>
      </c>
      <c r="B59" s="94" t="s">
        <v>114</v>
      </c>
      <c r="C59" s="7" t="s">
        <v>56</v>
      </c>
      <c r="D59" s="7" t="s">
        <v>57</v>
      </c>
    </row>
    <row r="60" spans="1:4" x14ac:dyDescent="0.45">
      <c r="A60" s="7">
        <v>1113</v>
      </c>
      <c r="B60" s="94" t="s">
        <v>115</v>
      </c>
      <c r="C60" s="7" t="s">
        <v>56</v>
      </c>
      <c r="D60" s="7" t="s">
        <v>57</v>
      </c>
    </row>
    <row r="61" spans="1:4" x14ac:dyDescent="0.45">
      <c r="A61" s="7">
        <v>1114</v>
      </c>
      <c r="B61" s="94" t="s">
        <v>116</v>
      </c>
      <c r="C61" s="7" t="s">
        <v>56</v>
      </c>
      <c r="D61" s="7" t="s">
        <v>57</v>
      </c>
    </row>
    <row r="62" spans="1:4" x14ac:dyDescent="0.45">
      <c r="A62" s="7">
        <v>1115</v>
      </c>
      <c r="B62" s="94" t="s">
        <v>117</v>
      </c>
      <c r="C62" s="7" t="s">
        <v>56</v>
      </c>
      <c r="D62" s="7" t="s">
        <v>57</v>
      </c>
    </row>
    <row r="63" spans="1:4" x14ac:dyDescent="0.45">
      <c r="A63" s="7">
        <v>1116</v>
      </c>
      <c r="B63" s="94" t="s">
        <v>118</v>
      </c>
      <c r="C63" s="7" t="s">
        <v>56</v>
      </c>
      <c r="D63" s="7" t="s">
        <v>57</v>
      </c>
    </row>
    <row r="64" spans="1:4" x14ac:dyDescent="0.45">
      <c r="A64" s="7">
        <v>1117</v>
      </c>
      <c r="B64" s="94" t="s">
        <v>119</v>
      </c>
      <c r="C64" s="7" t="s">
        <v>56</v>
      </c>
      <c r="D64" s="7" t="s">
        <v>57</v>
      </c>
    </row>
    <row r="65" spans="1:4" x14ac:dyDescent="0.45">
      <c r="A65" s="7">
        <v>1118</v>
      </c>
      <c r="B65" s="94" t="s">
        <v>120</v>
      </c>
      <c r="C65" s="7" t="s">
        <v>56</v>
      </c>
      <c r="D65" s="7" t="s">
        <v>57</v>
      </c>
    </row>
    <row r="66" spans="1:4" x14ac:dyDescent="0.45">
      <c r="A66" s="7">
        <v>1119</v>
      </c>
      <c r="B66" s="94" t="s">
        <v>121</v>
      </c>
      <c r="C66" s="7" t="s">
        <v>56</v>
      </c>
      <c r="D66" s="7" t="s">
        <v>57</v>
      </c>
    </row>
    <row r="67" spans="1:4" x14ac:dyDescent="0.45">
      <c r="A67" s="7">
        <v>1120</v>
      </c>
      <c r="B67" s="94" t="s">
        <v>122</v>
      </c>
      <c r="C67" s="7" t="s">
        <v>56</v>
      </c>
      <c r="D67" s="7" t="s">
        <v>57</v>
      </c>
    </row>
    <row r="68" spans="1:4" x14ac:dyDescent="0.45">
      <c r="A68" s="7">
        <v>1121</v>
      </c>
      <c r="B68" s="94" t="s">
        <v>123</v>
      </c>
      <c r="C68" s="7" t="s">
        <v>56</v>
      </c>
      <c r="D68" s="7" t="s">
        <v>57</v>
      </c>
    </row>
    <row r="69" spans="1:4" x14ac:dyDescent="0.45">
      <c r="A69" s="7">
        <v>1122</v>
      </c>
      <c r="B69" s="94" t="s">
        <v>124</v>
      </c>
      <c r="C69" s="7" t="s">
        <v>56</v>
      </c>
      <c r="D69" s="7" t="s">
        <v>57</v>
      </c>
    </row>
    <row r="70" spans="1:4" x14ac:dyDescent="0.45">
      <c r="A70" s="7">
        <v>1123</v>
      </c>
      <c r="B70" s="94" t="s">
        <v>125</v>
      </c>
      <c r="C70" s="7" t="s">
        <v>56</v>
      </c>
      <c r="D70" s="7" t="s">
        <v>57</v>
      </c>
    </row>
    <row r="71" spans="1:4" x14ac:dyDescent="0.45">
      <c r="A71" s="7">
        <v>1124</v>
      </c>
      <c r="B71" s="94" t="s">
        <v>126</v>
      </c>
      <c r="C71" s="7" t="s">
        <v>56</v>
      </c>
      <c r="D71" s="7" t="s">
        <v>57</v>
      </c>
    </row>
    <row r="72" spans="1:4" x14ac:dyDescent="0.45">
      <c r="A72" s="7">
        <v>1125</v>
      </c>
      <c r="B72" s="94" t="s">
        <v>127</v>
      </c>
      <c r="C72" s="7" t="s">
        <v>56</v>
      </c>
      <c r="D72" s="7" t="s">
        <v>57</v>
      </c>
    </row>
    <row r="73" spans="1:4" x14ac:dyDescent="0.45">
      <c r="A73" s="7">
        <v>1126</v>
      </c>
      <c r="B73" s="94" t="s">
        <v>128</v>
      </c>
      <c r="C73" s="7" t="s">
        <v>56</v>
      </c>
      <c r="D73" s="7" t="s">
        <v>57</v>
      </c>
    </row>
    <row r="74" spans="1:4" x14ac:dyDescent="0.45">
      <c r="A74" s="7">
        <v>1127</v>
      </c>
      <c r="B74" s="94" t="s">
        <v>129</v>
      </c>
      <c r="C74" s="7" t="s">
        <v>56</v>
      </c>
      <c r="D74" s="7" t="s">
        <v>57</v>
      </c>
    </row>
    <row r="75" spans="1:4" x14ac:dyDescent="0.45">
      <c r="A75" s="7">
        <v>1128</v>
      </c>
      <c r="B75" s="94" t="s">
        <v>130</v>
      </c>
      <c r="C75" s="7" t="s">
        <v>56</v>
      </c>
      <c r="D75" s="7" t="s">
        <v>57</v>
      </c>
    </row>
    <row r="76" spans="1:4" x14ac:dyDescent="0.45">
      <c r="A76" s="7">
        <v>1129</v>
      </c>
      <c r="B76" s="94" t="s">
        <v>131</v>
      </c>
      <c r="C76" s="7" t="s">
        <v>56</v>
      </c>
      <c r="D76" s="7" t="s">
        <v>57</v>
      </c>
    </row>
    <row r="77" spans="1:4" x14ac:dyDescent="0.45">
      <c r="A77" s="7">
        <v>1130</v>
      </c>
      <c r="B77" s="94" t="s">
        <v>132</v>
      </c>
      <c r="C77" s="7" t="s">
        <v>56</v>
      </c>
      <c r="D77" s="7" t="s">
        <v>57</v>
      </c>
    </row>
    <row r="78" spans="1:4" x14ac:dyDescent="0.45">
      <c r="A78" s="7">
        <v>1131</v>
      </c>
      <c r="B78" s="94" t="s">
        <v>133</v>
      </c>
      <c r="C78" s="7" t="s">
        <v>56</v>
      </c>
      <c r="D78" s="7" t="s">
        <v>57</v>
      </c>
    </row>
    <row r="79" spans="1:4" x14ac:dyDescent="0.45">
      <c r="A79" s="7">
        <v>1132</v>
      </c>
      <c r="B79" s="94" t="s">
        <v>134</v>
      </c>
      <c r="C79" s="7" t="s">
        <v>56</v>
      </c>
      <c r="D79" s="7" t="s">
        <v>57</v>
      </c>
    </row>
    <row r="80" spans="1:4" x14ac:dyDescent="0.45">
      <c r="A80" s="7">
        <v>1133</v>
      </c>
      <c r="B80" s="94" t="s">
        <v>135</v>
      </c>
      <c r="C80" s="7" t="s">
        <v>56</v>
      </c>
      <c r="D80" s="7" t="s">
        <v>57</v>
      </c>
    </row>
    <row r="81" spans="1:4" x14ac:dyDescent="0.45">
      <c r="A81" s="7">
        <v>1134</v>
      </c>
      <c r="B81" s="94" t="s">
        <v>136</v>
      </c>
      <c r="C81" s="7" t="s">
        <v>56</v>
      </c>
      <c r="D81" s="7" t="s">
        <v>57</v>
      </c>
    </row>
    <row r="82" spans="1:4" x14ac:dyDescent="0.45">
      <c r="A82" s="7">
        <v>1135</v>
      </c>
      <c r="B82" s="94" t="s">
        <v>137</v>
      </c>
      <c r="C82" s="7" t="s">
        <v>56</v>
      </c>
      <c r="D82" s="7" t="s">
        <v>57</v>
      </c>
    </row>
    <row r="83" spans="1:4" x14ac:dyDescent="0.45">
      <c r="A83" s="7">
        <v>1136</v>
      </c>
      <c r="B83" s="94" t="s">
        <v>138</v>
      </c>
      <c r="C83" s="7" t="s">
        <v>56</v>
      </c>
      <c r="D83" s="7" t="s">
        <v>57</v>
      </c>
    </row>
    <row r="84" spans="1:4" x14ac:dyDescent="0.45">
      <c r="A84" s="7">
        <v>1137</v>
      </c>
      <c r="B84" s="94" t="s">
        <v>139</v>
      </c>
      <c r="C84" s="7" t="s">
        <v>56</v>
      </c>
      <c r="D84" s="7" t="s">
        <v>57</v>
      </c>
    </row>
    <row r="85" spans="1:4" x14ac:dyDescent="0.45">
      <c r="A85" s="7">
        <v>1138</v>
      </c>
      <c r="B85" s="94" t="s">
        <v>140</v>
      </c>
      <c r="C85" s="7" t="s">
        <v>56</v>
      </c>
      <c r="D85" s="7" t="s">
        <v>57</v>
      </c>
    </row>
    <row r="86" spans="1:4" x14ac:dyDescent="0.45">
      <c r="A86" s="7">
        <v>1139</v>
      </c>
      <c r="B86" s="94" t="s">
        <v>141</v>
      </c>
      <c r="C86" s="7" t="s">
        <v>56</v>
      </c>
      <c r="D86" s="7" t="s">
        <v>57</v>
      </c>
    </row>
    <row r="87" spans="1:4" x14ac:dyDescent="0.45">
      <c r="A87" s="7">
        <v>1140</v>
      </c>
      <c r="B87" s="94" t="s">
        <v>142</v>
      </c>
      <c r="C87" s="7" t="s">
        <v>56</v>
      </c>
      <c r="D87" s="7" t="s">
        <v>57</v>
      </c>
    </row>
    <row r="88" spans="1:4" x14ac:dyDescent="0.45">
      <c r="A88" s="7">
        <v>1141</v>
      </c>
      <c r="B88" s="94" t="s">
        <v>143</v>
      </c>
      <c r="C88" s="7" t="s">
        <v>56</v>
      </c>
      <c r="D88" s="7" t="s">
        <v>57</v>
      </c>
    </row>
    <row r="89" spans="1:4" x14ac:dyDescent="0.45">
      <c r="A89" s="7">
        <v>1142</v>
      </c>
      <c r="B89" s="94" t="s">
        <v>144</v>
      </c>
      <c r="C89" s="7" t="s">
        <v>56</v>
      </c>
      <c r="D89" s="7" t="s">
        <v>57</v>
      </c>
    </row>
    <row r="90" spans="1:4" x14ac:dyDescent="0.45">
      <c r="A90" s="7">
        <v>1143</v>
      </c>
      <c r="B90" s="94" t="s">
        <v>145</v>
      </c>
      <c r="C90" s="7" t="s">
        <v>56</v>
      </c>
      <c r="D90" s="7" t="s">
        <v>57</v>
      </c>
    </row>
    <row r="91" spans="1:4" x14ac:dyDescent="0.45">
      <c r="A91" s="7">
        <v>1144</v>
      </c>
      <c r="B91" s="94" t="s">
        <v>146</v>
      </c>
      <c r="C91" s="7" t="s">
        <v>56</v>
      </c>
      <c r="D91" s="7" t="s">
        <v>57</v>
      </c>
    </row>
    <row r="92" spans="1:4" x14ac:dyDescent="0.45">
      <c r="A92" s="7">
        <v>1145</v>
      </c>
      <c r="B92" s="94" t="s">
        <v>147</v>
      </c>
      <c r="C92" s="7" t="s">
        <v>56</v>
      </c>
      <c r="D92" s="7" t="s">
        <v>57</v>
      </c>
    </row>
    <row r="93" spans="1:4" x14ac:dyDescent="0.45">
      <c r="A93" s="7">
        <v>1146</v>
      </c>
      <c r="B93" s="94" t="s">
        <v>148</v>
      </c>
      <c r="C93" s="7" t="s">
        <v>56</v>
      </c>
      <c r="D93" s="7" t="s">
        <v>57</v>
      </c>
    </row>
    <row r="94" spans="1:4" x14ac:dyDescent="0.45">
      <c r="A94" s="7">
        <v>1147</v>
      </c>
      <c r="B94" s="94" t="s">
        <v>149</v>
      </c>
      <c r="C94" s="7" t="s">
        <v>56</v>
      </c>
      <c r="D94" s="7" t="s">
        <v>57</v>
      </c>
    </row>
    <row r="95" spans="1:4" x14ac:dyDescent="0.45">
      <c r="A95" s="7">
        <v>1148</v>
      </c>
      <c r="B95" s="94" t="s">
        <v>150</v>
      </c>
      <c r="C95" s="7" t="s">
        <v>56</v>
      </c>
      <c r="D95" s="7" t="s">
        <v>57</v>
      </c>
    </row>
    <row r="96" spans="1:4" x14ac:dyDescent="0.45">
      <c r="A96" s="7">
        <v>1149</v>
      </c>
      <c r="B96" s="94" t="s">
        <v>151</v>
      </c>
      <c r="C96" s="7" t="s">
        <v>56</v>
      </c>
      <c r="D96" s="7" t="s">
        <v>57</v>
      </c>
    </row>
    <row r="97" spans="1:4" x14ac:dyDescent="0.45">
      <c r="A97" s="7">
        <v>1150</v>
      </c>
      <c r="B97" s="94" t="s">
        <v>152</v>
      </c>
      <c r="C97" s="7" t="s">
        <v>56</v>
      </c>
      <c r="D97" s="7" t="s">
        <v>57</v>
      </c>
    </row>
    <row r="98" spans="1:4" x14ac:dyDescent="0.45">
      <c r="A98" s="7">
        <v>1151</v>
      </c>
      <c r="B98" s="94" t="s">
        <v>153</v>
      </c>
      <c r="C98" s="7" t="s">
        <v>56</v>
      </c>
      <c r="D98" s="7" t="s">
        <v>57</v>
      </c>
    </row>
    <row r="99" spans="1:4" x14ac:dyDescent="0.45">
      <c r="A99" s="7">
        <v>1152</v>
      </c>
      <c r="B99" s="94" t="s">
        <v>154</v>
      </c>
      <c r="C99" s="7" t="s">
        <v>56</v>
      </c>
      <c r="D99" s="7" t="s">
        <v>57</v>
      </c>
    </row>
    <row r="100" spans="1:4" x14ac:dyDescent="0.45">
      <c r="A100" s="7">
        <v>1153</v>
      </c>
      <c r="B100" s="94" t="s">
        <v>155</v>
      </c>
      <c r="C100" s="7" t="s">
        <v>56</v>
      </c>
      <c r="D100" s="7" t="s">
        <v>57</v>
      </c>
    </row>
    <row r="101" spans="1:4" x14ac:dyDescent="0.45">
      <c r="A101" s="7">
        <v>1154</v>
      </c>
      <c r="B101" s="94" t="s">
        <v>156</v>
      </c>
      <c r="C101" s="7" t="s">
        <v>56</v>
      </c>
      <c r="D101" s="7" t="s">
        <v>57</v>
      </c>
    </row>
    <row r="102" spans="1:4" x14ac:dyDescent="0.45">
      <c r="A102" s="7">
        <v>1155</v>
      </c>
      <c r="B102" s="94" t="s">
        <v>157</v>
      </c>
      <c r="C102" s="7" t="s">
        <v>56</v>
      </c>
      <c r="D102" s="7" t="s">
        <v>158</v>
      </c>
    </row>
    <row r="103" spans="1:4" x14ac:dyDescent="0.45">
      <c r="A103" s="7">
        <v>1156</v>
      </c>
      <c r="B103" s="94" t="s">
        <v>159</v>
      </c>
      <c r="C103" s="7" t="s">
        <v>56</v>
      </c>
      <c r="D103" s="7" t="s">
        <v>158</v>
      </c>
    </row>
    <row r="104" spans="1:4" x14ac:dyDescent="0.45">
      <c r="A104" s="7">
        <v>1157</v>
      </c>
      <c r="B104" s="94" t="s">
        <v>160</v>
      </c>
      <c r="C104" s="7" t="s">
        <v>56</v>
      </c>
      <c r="D104" s="7" t="s">
        <v>158</v>
      </c>
    </row>
    <row r="105" spans="1:4" x14ac:dyDescent="0.45">
      <c r="A105" s="7">
        <v>1158</v>
      </c>
      <c r="B105" s="94" t="s">
        <v>161</v>
      </c>
      <c r="C105" s="7" t="s">
        <v>56</v>
      </c>
      <c r="D105" s="7" t="s">
        <v>158</v>
      </c>
    </row>
    <row r="106" spans="1:4" x14ac:dyDescent="0.45">
      <c r="A106" s="7">
        <v>1159</v>
      </c>
      <c r="B106" s="94" t="s">
        <v>162</v>
      </c>
      <c r="C106" s="7" t="s">
        <v>56</v>
      </c>
      <c r="D106" s="7" t="s">
        <v>158</v>
      </c>
    </row>
    <row r="107" spans="1:4" x14ac:dyDescent="0.45">
      <c r="A107" s="7">
        <v>1160</v>
      </c>
      <c r="B107" s="94" t="s">
        <v>163</v>
      </c>
      <c r="C107" s="7" t="s">
        <v>56</v>
      </c>
      <c r="D107" s="7" t="s">
        <v>158</v>
      </c>
    </row>
    <row r="108" spans="1:4" x14ac:dyDescent="0.45">
      <c r="A108" s="7">
        <v>1161</v>
      </c>
      <c r="B108" s="94" t="s">
        <v>164</v>
      </c>
      <c r="C108" s="7" t="s">
        <v>56</v>
      </c>
      <c r="D108" s="7" t="s">
        <v>158</v>
      </c>
    </row>
    <row r="109" spans="1:4" x14ac:dyDescent="0.45">
      <c r="A109" s="7">
        <v>1162</v>
      </c>
      <c r="B109" s="94" t="s">
        <v>165</v>
      </c>
      <c r="C109" s="7" t="s">
        <v>56</v>
      </c>
      <c r="D109" s="7" t="s">
        <v>158</v>
      </c>
    </row>
    <row r="110" spans="1:4" x14ac:dyDescent="0.45">
      <c r="A110" s="7">
        <v>1163</v>
      </c>
      <c r="B110" s="94" t="s">
        <v>166</v>
      </c>
      <c r="C110" s="7" t="s">
        <v>56</v>
      </c>
      <c r="D110" s="7" t="s">
        <v>158</v>
      </c>
    </row>
    <row r="111" spans="1:4" x14ac:dyDescent="0.45">
      <c r="A111" s="7">
        <v>1164</v>
      </c>
      <c r="B111" s="94" t="s">
        <v>167</v>
      </c>
      <c r="C111" s="7" t="s">
        <v>56</v>
      </c>
      <c r="D111" s="7" t="s">
        <v>158</v>
      </c>
    </row>
    <row r="112" spans="1:4" x14ac:dyDescent="0.45">
      <c r="A112" s="7">
        <v>1165</v>
      </c>
      <c r="B112" s="94" t="s">
        <v>168</v>
      </c>
      <c r="C112" s="7" t="s">
        <v>56</v>
      </c>
      <c r="D112" s="7" t="s">
        <v>158</v>
      </c>
    </row>
    <row r="113" spans="1:4" x14ac:dyDescent="0.45">
      <c r="A113" s="7">
        <v>1166</v>
      </c>
      <c r="B113" s="94" t="s">
        <v>169</v>
      </c>
      <c r="C113" s="7" t="s">
        <v>56</v>
      </c>
      <c r="D113" s="7" t="s">
        <v>158</v>
      </c>
    </row>
    <row r="114" spans="1:4" x14ac:dyDescent="0.45">
      <c r="A114" s="7">
        <v>1167</v>
      </c>
      <c r="B114" s="94" t="s">
        <v>170</v>
      </c>
      <c r="C114" s="7" t="s">
        <v>56</v>
      </c>
      <c r="D114" s="7" t="s">
        <v>158</v>
      </c>
    </row>
    <row r="115" spans="1:4" x14ac:dyDescent="0.45">
      <c r="A115" s="7">
        <v>1168</v>
      </c>
      <c r="B115" s="94" t="s">
        <v>171</v>
      </c>
      <c r="C115" s="7" t="s">
        <v>56</v>
      </c>
      <c r="D115" s="7" t="s">
        <v>158</v>
      </c>
    </row>
    <row r="116" spans="1:4" x14ac:dyDescent="0.45">
      <c r="A116" s="7">
        <v>1169</v>
      </c>
      <c r="B116" s="94" t="s">
        <v>172</v>
      </c>
      <c r="C116" s="7" t="s">
        <v>56</v>
      </c>
      <c r="D116" s="7" t="s">
        <v>158</v>
      </c>
    </row>
    <row r="117" spans="1:4" x14ac:dyDescent="0.45">
      <c r="A117" s="7">
        <v>1170</v>
      </c>
      <c r="B117" s="94" t="s">
        <v>173</v>
      </c>
      <c r="C117" s="7" t="s">
        <v>56</v>
      </c>
      <c r="D117" s="7" t="s">
        <v>158</v>
      </c>
    </row>
    <row r="118" spans="1:4" x14ac:dyDescent="0.45">
      <c r="A118" s="7">
        <v>1171</v>
      </c>
      <c r="B118" s="94" t="s">
        <v>174</v>
      </c>
      <c r="C118" s="7" t="s">
        <v>56</v>
      </c>
      <c r="D118" s="7" t="s">
        <v>158</v>
      </c>
    </row>
    <row r="119" spans="1:4" x14ac:dyDescent="0.45">
      <c r="A119" s="7">
        <v>1172</v>
      </c>
      <c r="B119" s="94" t="s">
        <v>175</v>
      </c>
      <c r="C119" s="7" t="s">
        <v>56</v>
      </c>
      <c r="D119" s="7" t="s">
        <v>158</v>
      </c>
    </row>
    <row r="120" spans="1:4" x14ac:dyDescent="0.45">
      <c r="A120" s="7">
        <v>1173</v>
      </c>
      <c r="B120" s="94" t="s">
        <v>176</v>
      </c>
      <c r="C120" s="7" t="s">
        <v>56</v>
      </c>
      <c r="D120" s="7" t="s">
        <v>158</v>
      </c>
    </row>
    <row r="121" spans="1:4" x14ac:dyDescent="0.45">
      <c r="A121" s="7">
        <v>1174</v>
      </c>
      <c r="B121" s="94" t="s">
        <v>177</v>
      </c>
      <c r="C121" s="7" t="s">
        <v>56</v>
      </c>
      <c r="D121" s="7" t="s">
        <v>158</v>
      </c>
    </row>
    <row r="122" spans="1:4" x14ac:dyDescent="0.45">
      <c r="A122" s="7">
        <v>1175</v>
      </c>
      <c r="B122" s="94" t="s">
        <v>178</v>
      </c>
      <c r="C122" s="7" t="s">
        <v>56</v>
      </c>
      <c r="D122" s="7" t="s">
        <v>158</v>
      </c>
    </row>
    <row r="123" spans="1:4" x14ac:dyDescent="0.45">
      <c r="A123" s="7">
        <v>1176</v>
      </c>
      <c r="B123" s="94" t="s">
        <v>179</v>
      </c>
      <c r="C123" s="7" t="s">
        <v>56</v>
      </c>
      <c r="D123" s="7" t="s">
        <v>158</v>
      </c>
    </row>
    <row r="124" spans="1:4" x14ac:dyDescent="0.45">
      <c r="A124" s="7">
        <v>1177</v>
      </c>
      <c r="B124" s="94" t="s">
        <v>180</v>
      </c>
      <c r="C124" s="7" t="s">
        <v>56</v>
      </c>
      <c r="D124" s="7" t="s">
        <v>158</v>
      </c>
    </row>
    <row r="125" spans="1:4" x14ac:dyDescent="0.45">
      <c r="A125" s="7">
        <v>1178</v>
      </c>
      <c r="B125" s="94" t="s">
        <v>181</v>
      </c>
      <c r="C125" s="7" t="s">
        <v>56</v>
      </c>
      <c r="D125" s="7" t="s">
        <v>158</v>
      </c>
    </row>
    <row r="126" spans="1:4" x14ac:dyDescent="0.45">
      <c r="A126" s="7">
        <v>1179</v>
      </c>
      <c r="B126" s="94" t="s">
        <v>182</v>
      </c>
      <c r="C126" s="7" t="s">
        <v>56</v>
      </c>
      <c r="D126" s="7" t="s">
        <v>158</v>
      </c>
    </row>
    <row r="127" spans="1:4" x14ac:dyDescent="0.45">
      <c r="A127" s="7">
        <v>1180</v>
      </c>
      <c r="B127" s="94" t="s">
        <v>183</v>
      </c>
      <c r="C127" s="7" t="s">
        <v>56</v>
      </c>
      <c r="D127" s="7" t="s">
        <v>158</v>
      </c>
    </row>
    <row r="128" spans="1:4" x14ac:dyDescent="0.45">
      <c r="A128" s="7">
        <v>1181</v>
      </c>
      <c r="B128" s="94" t="s">
        <v>184</v>
      </c>
      <c r="C128" s="7" t="s">
        <v>56</v>
      </c>
      <c r="D128" s="7" t="s">
        <v>158</v>
      </c>
    </row>
    <row r="129" spans="1:4" x14ac:dyDescent="0.45">
      <c r="A129" s="7">
        <v>1182</v>
      </c>
      <c r="B129" s="94" t="s">
        <v>185</v>
      </c>
      <c r="C129" s="7" t="s">
        <v>56</v>
      </c>
      <c r="D129" s="7" t="s">
        <v>158</v>
      </c>
    </row>
    <row r="130" spans="1:4" x14ac:dyDescent="0.45">
      <c r="A130" s="7">
        <v>1183</v>
      </c>
      <c r="B130" s="94" t="s">
        <v>186</v>
      </c>
      <c r="C130" s="7" t="s">
        <v>56</v>
      </c>
      <c r="D130" s="7" t="s">
        <v>158</v>
      </c>
    </row>
    <row r="131" spans="1:4" x14ac:dyDescent="0.45">
      <c r="A131" s="7">
        <v>1184</v>
      </c>
      <c r="B131" s="94" t="s">
        <v>187</v>
      </c>
      <c r="C131" s="7" t="s">
        <v>56</v>
      </c>
      <c r="D131" s="7" t="s">
        <v>158</v>
      </c>
    </row>
    <row r="132" spans="1:4" x14ac:dyDescent="0.45">
      <c r="A132" s="7">
        <v>1185</v>
      </c>
      <c r="B132" s="94" t="s">
        <v>188</v>
      </c>
      <c r="C132" s="7" t="s">
        <v>56</v>
      </c>
      <c r="D132" s="7" t="s">
        <v>158</v>
      </c>
    </row>
    <row r="133" spans="1:4" x14ac:dyDescent="0.45">
      <c r="A133" s="7">
        <v>1186</v>
      </c>
      <c r="B133" s="94" t="s">
        <v>189</v>
      </c>
      <c r="C133" s="7" t="s">
        <v>56</v>
      </c>
      <c r="D133" s="7" t="s">
        <v>158</v>
      </c>
    </row>
    <row r="134" spans="1:4" x14ac:dyDescent="0.45">
      <c r="A134" s="7">
        <v>1187</v>
      </c>
      <c r="B134" s="94" t="s">
        <v>190</v>
      </c>
      <c r="C134" s="7" t="s">
        <v>56</v>
      </c>
      <c r="D134" s="7" t="s">
        <v>158</v>
      </c>
    </row>
    <row r="135" spans="1:4" x14ac:dyDescent="0.45">
      <c r="A135" s="7">
        <v>1188</v>
      </c>
      <c r="B135" s="94" t="s">
        <v>191</v>
      </c>
      <c r="C135" s="7" t="s">
        <v>56</v>
      </c>
      <c r="D135" s="7" t="s">
        <v>158</v>
      </c>
    </row>
    <row r="136" spans="1:4" x14ac:dyDescent="0.45">
      <c r="A136" s="7">
        <v>1189</v>
      </c>
      <c r="B136" s="94" t="s">
        <v>192</v>
      </c>
      <c r="C136" s="7" t="s">
        <v>56</v>
      </c>
      <c r="D136" s="7" t="s">
        <v>57</v>
      </c>
    </row>
    <row r="137" spans="1:4" x14ac:dyDescent="0.45">
      <c r="A137" s="7">
        <v>1201</v>
      </c>
      <c r="B137" s="94" t="s">
        <v>193</v>
      </c>
      <c r="C137" s="7" t="s">
        <v>56</v>
      </c>
      <c r="D137" s="7" t="s">
        <v>194</v>
      </c>
    </row>
    <row r="138" spans="1:4" x14ac:dyDescent="0.45">
      <c r="A138" s="7">
        <v>1202</v>
      </c>
      <c r="B138" s="94" t="s">
        <v>195</v>
      </c>
      <c r="C138" s="7" t="s">
        <v>56</v>
      </c>
      <c r="D138" s="7" t="s">
        <v>194</v>
      </c>
    </row>
    <row r="139" spans="1:4" x14ac:dyDescent="0.45">
      <c r="A139" s="7">
        <v>1251</v>
      </c>
      <c r="B139" s="94" t="s">
        <v>196</v>
      </c>
      <c r="C139" s="7" t="s">
        <v>56</v>
      </c>
      <c r="D139" s="7" t="s">
        <v>194</v>
      </c>
    </row>
    <row r="140" spans="1:4" x14ac:dyDescent="0.45">
      <c r="A140" s="7">
        <v>1252</v>
      </c>
      <c r="B140" s="94" t="s">
        <v>197</v>
      </c>
      <c r="C140" s="7" t="s">
        <v>56</v>
      </c>
      <c r="D140" s="7" t="s">
        <v>194</v>
      </c>
    </row>
    <row r="141" spans="1:4" x14ac:dyDescent="0.45">
      <c r="A141" s="7">
        <v>1253</v>
      </c>
      <c r="B141" s="94" t="s">
        <v>198</v>
      </c>
      <c r="C141" s="7" t="s">
        <v>56</v>
      </c>
      <c r="D141" s="7" t="s">
        <v>194</v>
      </c>
    </row>
    <row r="142" spans="1:4" x14ac:dyDescent="0.45">
      <c r="A142" s="7">
        <v>1254</v>
      </c>
      <c r="B142" s="94" t="s">
        <v>199</v>
      </c>
      <c r="C142" s="7" t="s">
        <v>56</v>
      </c>
      <c r="D142" s="7" t="s">
        <v>194</v>
      </c>
    </row>
    <row r="143" spans="1:4" x14ac:dyDescent="0.45">
      <c r="A143" s="7">
        <v>1255</v>
      </c>
      <c r="B143" s="94" t="s">
        <v>200</v>
      </c>
      <c r="C143" s="7" t="s">
        <v>56</v>
      </c>
      <c r="D143" s="7" t="s">
        <v>194</v>
      </c>
    </row>
    <row r="144" spans="1:4" x14ac:dyDescent="0.45">
      <c r="A144" s="7">
        <v>1256</v>
      </c>
      <c r="B144" s="94" t="s">
        <v>201</v>
      </c>
      <c r="C144" s="7" t="s">
        <v>56</v>
      </c>
      <c r="D144" s="7" t="s">
        <v>194</v>
      </c>
    </row>
    <row r="145" spans="1:4" x14ac:dyDescent="0.45">
      <c r="A145" s="7">
        <v>1257</v>
      </c>
      <c r="B145" s="94" t="s">
        <v>202</v>
      </c>
      <c r="C145" s="7" t="s">
        <v>56</v>
      </c>
      <c r="D145" s="7" t="s">
        <v>194</v>
      </c>
    </row>
    <row r="146" spans="1:4" x14ac:dyDescent="0.45">
      <c r="A146" s="7">
        <v>1258</v>
      </c>
      <c r="B146" s="94" t="s">
        <v>203</v>
      </c>
      <c r="C146" s="7" t="s">
        <v>56</v>
      </c>
      <c r="D146" s="7" t="s">
        <v>194</v>
      </c>
    </row>
    <row r="147" spans="1:4" x14ac:dyDescent="0.45">
      <c r="A147" s="7">
        <v>1259</v>
      </c>
      <c r="B147" s="94" t="s">
        <v>204</v>
      </c>
      <c r="C147" s="7" t="s">
        <v>56</v>
      </c>
      <c r="D147" s="7" t="s">
        <v>194</v>
      </c>
    </row>
    <row r="148" spans="1:4" x14ac:dyDescent="0.45">
      <c r="A148" s="7">
        <v>1301</v>
      </c>
      <c r="B148" s="94" t="s">
        <v>205</v>
      </c>
      <c r="C148" s="7" t="s">
        <v>56</v>
      </c>
      <c r="D148" s="7" t="s">
        <v>206</v>
      </c>
    </row>
    <row r="149" spans="1:4" x14ac:dyDescent="0.45">
      <c r="A149" s="7">
        <v>1302</v>
      </c>
      <c r="B149" s="94" t="s">
        <v>207</v>
      </c>
      <c r="C149" s="7" t="s">
        <v>56</v>
      </c>
      <c r="D149" s="7" t="s">
        <v>206</v>
      </c>
    </row>
    <row r="150" spans="1:4" x14ac:dyDescent="0.45">
      <c r="A150" s="7">
        <v>1303</v>
      </c>
      <c r="B150" s="94" t="s">
        <v>208</v>
      </c>
      <c r="C150" s="7" t="s">
        <v>56</v>
      </c>
      <c r="D150" s="7" t="s">
        <v>206</v>
      </c>
    </row>
    <row r="151" spans="1:4" x14ac:dyDescent="0.45">
      <c r="A151" s="7">
        <v>1304</v>
      </c>
      <c r="B151" s="94" t="s">
        <v>209</v>
      </c>
      <c r="C151" s="7" t="s">
        <v>56</v>
      </c>
      <c r="D151" s="7" t="s">
        <v>206</v>
      </c>
    </row>
    <row r="152" spans="1:4" x14ac:dyDescent="0.45">
      <c r="A152" s="7">
        <v>1305</v>
      </c>
      <c r="B152" s="94" t="s">
        <v>210</v>
      </c>
      <c r="C152" s="7" t="s">
        <v>56</v>
      </c>
      <c r="D152" s="7" t="s">
        <v>206</v>
      </c>
    </row>
    <row r="153" spans="1:4" x14ac:dyDescent="0.45">
      <c r="A153" s="7">
        <v>1306</v>
      </c>
      <c r="B153" s="94" t="s">
        <v>211</v>
      </c>
      <c r="C153" s="7" t="s">
        <v>56</v>
      </c>
      <c r="D153" s="7" t="s">
        <v>206</v>
      </c>
    </row>
    <row r="154" spans="1:4" x14ac:dyDescent="0.45">
      <c r="A154" s="7">
        <v>1307</v>
      </c>
      <c r="B154" s="94" t="s">
        <v>212</v>
      </c>
      <c r="C154" s="7" t="s">
        <v>56</v>
      </c>
      <c r="D154" s="7" t="s">
        <v>206</v>
      </c>
    </row>
    <row r="155" spans="1:4" x14ac:dyDescent="0.45">
      <c r="A155" s="7">
        <v>1308</v>
      </c>
      <c r="B155" s="94" t="s">
        <v>213</v>
      </c>
      <c r="C155" s="7" t="s">
        <v>56</v>
      </c>
      <c r="D155" s="7" t="s">
        <v>206</v>
      </c>
    </row>
    <row r="156" spans="1:4" x14ac:dyDescent="0.45">
      <c r="A156" s="7">
        <v>1351</v>
      </c>
      <c r="B156" s="94" t="s">
        <v>214</v>
      </c>
      <c r="C156" s="7" t="s">
        <v>56</v>
      </c>
      <c r="D156" s="7" t="s">
        <v>206</v>
      </c>
    </row>
    <row r="157" spans="1:4" x14ac:dyDescent="0.45">
      <c r="A157" s="7">
        <v>1352</v>
      </c>
      <c r="B157" s="94" t="s">
        <v>215</v>
      </c>
      <c r="C157" s="7" t="s">
        <v>56</v>
      </c>
      <c r="D157" s="7" t="s">
        <v>206</v>
      </c>
    </row>
    <row r="158" spans="1:4" x14ac:dyDescent="0.45">
      <c r="A158" s="7">
        <v>1353</v>
      </c>
      <c r="B158" s="94" t="s">
        <v>216</v>
      </c>
      <c r="C158" s="7" t="s">
        <v>56</v>
      </c>
      <c r="D158" s="7" t="s">
        <v>206</v>
      </c>
    </row>
    <row r="159" spans="1:4" x14ac:dyDescent="0.45">
      <c r="A159" s="7">
        <v>1354</v>
      </c>
      <c r="B159" s="94" t="s">
        <v>217</v>
      </c>
      <c r="C159" s="7" t="s">
        <v>56</v>
      </c>
      <c r="D159" s="7" t="s">
        <v>206</v>
      </c>
    </row>
    <row r="160" spans="1:4" x14ac:dyDescent="0.45">
      <c r="A160" s="7">
        <v>1355</v>
      </c>
      <c r="B160" s="94" t="s">
        <v>218</v>
      </c>
      <c r="C160" s="7" t="s">
        <v>56</v>
      </c>
      <c r="D160" s="7" t="s">
        <v>206</v>
      </c>
    </row>
    <row r="161" spans="1:4" x14ac:dyDescent="0.45">
      <c r="A161" s="7">
        <v>1356</v>
      </c>
      <c r="B161" s="94" t="s">
        <v>219</v>
      </c>
      <c r="C161" s="7" t="s">
        <v>56</v>
      </c>
      <c r="D161" s="7" t="s">
        <v>206</v>
      </c>
    </row>
    <row r="162" spans="1:4" x14ac:dyDescent="0.45">
      <c r="A162" s="7">
        <v>1357</v>
      </c>
      <c r="B162" s="94" t="s">
        <v>220</v>
      </c>
      <c r="C162" s="7" t="s">
        <v>56</v>
      </c>
      <c r="D162" s="7" t="s">
        <v>206</v>
      </c>
    </row>
    <row r="163" spans="1:4" x14ac:dyDescent="0.45">
      <c r="A163" s="7">
        <v>1358</v>
      </c>
      <c r="B163" s="94" t="s">
        <v>221</v>
      </c>
      <c r="C163" s="7" t="s">
        <v>56</v>
      </c>
      <c r="D163" s="7" t="s">
        <v>206</v>
      </c>
    </row>
    <row r="164" spans="1:4" x14ac:dyDescent="0.45">
      <c r="A164" s="7">
        <v>1359</v>
      </c>
      <c r="B164" s="94" t="s">
        <v>222</v>
      </c>
      <c r="C164" s="7" t="s">
        <v>56</v>
      </c>
      <c r="D164" s="7" t="s">
        <v>206</v>
      </c>
    </row>
    <row r="165" spans="1:4" x14ac:dyDescent="0.45">
      <c r="A165" s="7">
        <v>1360</v>
      </c>
      <c r="B165" s="94" t="s">
        <v>223</v>
      </c>
      <c r="C165" s="7" t="s">
        <v>56</v>
      </c>
      <c r="D165" s="7" t="s">
        <v>206</v>
      </c>
    </row>
    <row r="166" spans="1:4" x14ac:dyDescent="0.45">
      <c r="A166" s="7">
        <v>1361</v>
      </c>
      <c r="B166" s="94" t="s">
        <v>224</v>
      </c>
      <c r="C166" s="7" t="s">
        <v>56</v>
      </c>
      <c r="D166" s="7" t="s">
        <v>206</v>
      </c>
    </row>
    <row r="167" spans="1:4" x14ac:dyDescent="0.45">
      <c r="A167" s="7">
        <v>1362</v>
      </c>
      <c r="B167" s="94" t="s">
        <v>225</v>
      </c>
      <c r="C167" s="7" t="s">
        <v>56</v>
      </c>
      <c r="D167" s="7" t="s">
        <v>206</v>
      </c>
    </row>
    <row r="168" spans="1:4" x14ac:dyDescent="0.45">
      <c r="A168" s="7">
        <v>1363</v>
      </c>
      <c r="B168" s="94" t="s">
        <v>226</v>
      </c>
      <c r="C168" s="7" t="s">
        <v>56</v>
      </c>
      <c r="D168" s="7" t="s">
        <v>206</v>
      </c>
    </row>
    <row r="169" spans="1:4" x14ac:dyDescent="0.45">
      <c r="A169" s="7">
        <v>1364</v>
      </c>
      <c r="B169" s="94" t="s">
        <v>227</v>
      </c>
      <c r="C169" s="7" t="s">
        <v>56</v>
      </c>
      <c r="D169" s="7" t="s">
        <v>206</v>
      </c>
    </row>
    <row r="170" spans="1:4" x14ac:dyDescent="0.45">
      <c r="A170" s="7">
        <v>1365</v>
      </c>
      <c r="B170" s="94" t="s">
        <v>228</v>
      </c>
      <c r="C170" s="7" t="s">
        <v>56</v>
      </c>
      <c r="D170" s="7" t="s">
        <v>206</v>
      </c>
    </row>
    <row r="171" spans="1:4" x14ac:dyDescent="0.45">
      <c r="A171" s="7">
        <v>1366</v>
      </c>
      <c r="B171" s="94" t="s">
        <v>229</v>
      </c>
      <c r="C171" s="7" t="s">
        <v>56</v>
      </c>
      <c r="D171" s="7" t="s">
        <v>206</v>
      </c>
    </row>
    <row r="172" spans="1:4" x14ac:dyDescent="0.45">
      <c r="A172" s="7">
        <v>1367</v>
      </c>
      <c r="B172" s="94" t="s">
        <v>230</v>
      </c>
      <c r="C172" s="7" t="s">
        <v>56</v>
      </c>
      <c r="D172" s="7" t="s">
        <v>206</v>
      </c>
    </row>
    <row r="173" spans="1:4" x14ac:dyDescent="0.45">
      <c r="A173" s="7">
        <v>1368</v>
      </c>
      <c r="B173" s="94" t="s">
        <v>231</v>
      </c>
      <c r="C173" s="7" t="s">
        <v>56</v>
      </c>
      <c r="D173" s="7" t="s">
        <v>206</v>
      </c>
    </row>
    <row r="174" spans="1:4" x14ac:dyDescent="0.45">
      <c r="A174" s="7">
        <v>1369</v>
      </c>
      <c r="B174" s="94" t="s">
        <v>232</v>
      </c>
      <c r="C174" s="7" t="s">
        <v>56</v>
      </c>
      <c r="D174" s="7" t="s">
        <v>206</v>
      </c>
    </row>
    <row r="175" spans="1:4" x14ac:dyDescent="0.45">
      <c r="A175" s="7">
        <v>1370</v>
      </c>
      <c r="B175" s="94" t="s">
        <v>233</v>
      </c>
      <c r="C175" s="7" t="s">
        <v>56</v>
      </c>
      <c r="D175" s="7" t="s">
        <v>206</v>
      </c>
    </row>
    <row r="176" spans="1:4" x14ac:dyDescent="0.45">
      <c r="A176" s="7">
        <v>1371</v>
      </c>
      <c r="B176" s="94" t="s">
        <v>234</v>
      </c>
      <c r="C176" s="7" t="s">
        <v>56</v>
      </c>
      <c r="D176" s="7" t="s">
        <v>206</v>
      </c>
    </row>
    <row r="177" spans="1:4" x14ac:dyDescent="0.45">
      <c r="A177" s="7">
        <v>1401</v>
      </c>
      <c r="B177" s="94" t="s">
        <v>235</v>
      </c>
      <c r="C177" s="7" t="s">
        <v>56</v>
      </c>
      <c r="D177" s="7" t="s">
        <v>236</v>
      </c>
    </row>
    <row r="178" spans="1:4" x14ac:dyDescent="0.45">
      <c r="A178" s="7">
        <v>1402</v>
      </c>
      <c r="B178" s="94" t="s">
        <v>237</v>
      </c>
      <c r="C178" s="7" t="s">
        <v>56</v>
      </c>
      <c r="D178" s="7" t="s">
        <v>236</v>
      </c>
    </row>
    <row r="179" spans="1:4" x14ac:dyDescent="0.45">
      <c r="A179" s="7">
        <v>1403</v>
      </c>
      <c r="B179" s="94" t="s">
        <v>238</v>
      </c>
      <c r="C179" s="7" t="s">
        <v>56</v>
      </c>
      <c r="D179" s="7" t="s">
        <v>236</v>
      </c>
    </row>
    <row r="180" spans="1:4" x14ac:dyDescent="0.45">
      <c r="A180" s="7">
        <v>1404</v>
      </c>
      <c r="B180" s="94" t="s">
        <v>239</v>
      </c>
      <c r="C180" s="7" t="s">
        <v>56</v>
      </c>
      <c r="D180" s="7" t="s">
        <v>236</v>
      </c>
    </row>
    <row r="181" spans="1:4" x14ac:dyDescent="0.45">
      <c r="A181" s="7">
        <v>1405</v>
      </c>
      <c r="B181" s="94" t="s">
        <v>240</v>
      </c>
      <c r="C181" s="7" t="s">
        <v>56</v>
      </c>
      <c r="D181" s="7" t="s">
        <v>236</v>
      </c>
    </row>
    <row r="182" spans="1:4" x14ac:dyDescent="0.45">
      <c r="A182" s="7">
        <v>1406</v>
      </c>
      <c r="B182" s="94" t="s">
        <v>241</v>
      </c>
      <c r="C182" s="7" t="s">
        <v>56</v>
      </c>
      <c r="D182" s="7" t="s">
        <v>236</v>
      </c>
    </row>
    <row r="183" spans="1:4" x14ac:dyDescent="0.45">
      <c r="A183" s="7">
        <v>1407</v>
      </c>
      <c r="B183" s="94" t="s">
        <v>242</v>
      </c>
      <c r="C183" s="7" t="s">
        <v>56</v>
      </c>
      <c r="D183" s="7" t="s">
        <v>236</v>
      </c>
    </row>
    <row r="184" spans="1:4" x14ac:dyDescent="0.45">
      <c r="A184" s="7">
        <v>1451</v>
      </c>
      <c r="B184" s="94" t="s">
        <v>243</v>
      </c>
      <c r="C184" s="7" t="s">
        <v>56</v>
      </c>
      <c r="D184" s="7" t="s">
        <v>236</v>
      </c>
    </row>
    <row r="185" spans="1:4" x14ac:dyDescent="0.45">
      <c r="A185" s="7">
        <v>1452</v>
      </c>
      <c r="B185" s="94" t="s">
        <v>244</v>
      </c>
      <c r="C185" s="7" t="s">
        <v>56</v>
      </c>
      <c r="D185" s="7" t="s">
        <v>236</v>
      </c>
    </row>
    <row r="186" spans="1:4" x14ac:dyDescent="0.45">
      <c r="A186" s="7">
        <v>1453</v>
      </c>
      <c r="B186" s="94" t="s">
        <v>245</v>
      </c>
      <c r="C186" s="7" t="s">
        <v>56</v>
      </c>
      <c r="D186" s="7" t="s">
        <v>236</v>
      </c>
    </row>
    <row r="187" spans="1:4" x14ac:dyDescent="0.45">
      <c r="A187" s="7">
        <v>1454</v>
      </c>
      <c r="B187" s="94" t="s">
        <v>246</v>
      </c>
      <c r="C187" s="7" t="s">
        <v>56</v>
      </c>
      <c r="D187" s="7" t="s">
        <v>236</v>
      </c>
    </row>
    <row r="188" spans="1:4" x14ac:dyDescent="0.45">
      <c r="A188" s="7">
        <v>1455</v>
      </c>
      <c r="B188" s="94" t="s">
        <v>247</v>
      </c>
      <c r="C188" s="7" t="s">
        <v>56</v>
      </c>
      <c r="D188" s="7" t="s">
        <v>236</v>
      </c>
    </row>
    <row r="189" spans="1:4" x14ac:dyDescent="0.45">
      <c r="A189" s="7">
        <v>1456</v>
      </c>
      <c r="B189" s="94" t="s">
        <v>248</v>
      </c>
      <c r="C189" s="7" t="s">
        <v>56</v>
      </c>
      <c r="D189" s="7" t="s">
        <v>236</v>
      </c>
    </row>
    <row r="190" spans="1:4" x14ac:dyDescent="0.45">
      <c r="A190" s="7">
        <v>1457</v>
      </c>
      <c r="B190" s="94" t="s">
        <v>249</v>
      </c>
      <c r="C190" s="7" t="s">
        <v>56</v>
      </c>
      <c r="D190" s="7" t="s">
        <v>236</v>
      </c>
    </row>
    <row r="191" spans="1:4" x14ac:dyDescent="0.45">
      <c r="A191" s="7">
        <v>1458</v>
      </c>
      <c r="B191" s="94" t="s">
        <v>250</v>
      </c>
      <c r="C191" s="7" t="s">
        <v>56</v>
      </c>
      <c r="D191" s="7" t="s">
        <v>236</v>
      </c>
    </row>
    <row r="192" spans="1:4" x14ac:dyDescent="0.45">
      <c r="A192" s="7">
        <v>1459</v>
      </c>
      <c r="B192" s="94" t="s">
        <v>251</v>
      </c>
      <c r="C192" s="7" t="s">
        <v>56</v>
      </c>
      <c r="D192" s="7" t="s">
        <v>236</v>
      </c>
    </row>
    <row r="193" spans="1:4" x14ac:dyDescent="0.45">
      <c r="A193" s="7">
        <v>1460</v>
      </c>
      <c r="B193" s="94" t="s">
        <v>252</v>
      </c>
      <c r="C193" s="7" t="s">
        <v>56</v>
      </c>
      <c r="D193" s="7" t="s">
        <v>236</v>
      </c>
    </row>
    <row r="194" spans="1:4" x14ac:dyDescent="0.45">
      <c r="A194" s="7">
        <v>1461</v>
      </c>
      <c r="B194" s="94" t="s">
        <v>253</v>
      </c>
      <c r="C194" s="7" t="s">
        <v>56</v>
      </c>
      <c r="D194" s="7" t="s">
        <v>236</v>
      </c>
    </row>
    <row r="195" spans="1:4" x14ac:dyDescent="0.45">
      <c r="A195" s="7">
        <v>1462</v>
      </c>
      <c r="B195" s="94" t="s">
        <v>254</v>
      </c>
      <c r="C195" s="7" t="s">
        <v>56</v>
      </c>
      <c r="D195" s="7" t="s">
        <v>236</v>
      </c>
    </row>
    <row r="196" spans="1:4" x14ac:dyDescent="0.45">
      <c r="A196" s="7">
        <v>1463</v>
      </c>
      <c r="B196" s="94" t="s">
        <v>255</v>
      </c>
      <c r="C196" s="7" t="s">
        <v>56</v>
      </c>
      <c r="D196" s="7" t="s">
        <v>236</v>
      </c>
    </row>
    <row r="197" spans="1:4" x14ac:dyDescent="0.45">
      <c r="A197" s="7">
        <v>1464</v>
      </c>
      <c r="B197" s="94" t="s">
        <v>256</v>
      </c>
      <c r="C197" s="7" t="s">
        <v>56</v>
      </c>
      <c r="D197" s="7" t="s">
        <v>236</v>
      </c>
    </row>
    <row r="198" spans="1:4" x14ac:dyDescent="0.45">
      <c r="A198" s="7">
        <v>1465</v>
      </c>
      <c r="B198" s="94" t="s">
        <v>257</v>
      </c>
      <c r="C198" s="7" t="s">
        <v>56</v>
      </c>
      <c r="D198" s="7" t="s">
        <v>236</v>
      </c>
    </row>
    <row r="199" spans="1:4" x14ac:dyDescent="0.45">
      <c r="A199" s="7">
        <v>1466</v>
      </c>
      <c r="B199" s="94" t="s">
        <v>258</v>
      </c>
      <c r="C199" s="7" t="s">
        <v>56</v>
      </c>
      <c r="D199" s="7" t="s">
        <v>236</v>
      </c>
    </row>
    <row r="200" spans="1:4" x14ac:dyDescent="0.45">
      <c r="A200" s="7">
        <v>1467</v>
      </c>
      <c r="B200" s="94" t="s">
        <v>259</v>
      </c>
      <c r="C200" s="7" t="s">
        <v>56</v>
      </c>
      <c r="D200" s="7" t="s">
        <v>236</v>
      </c>
    </row>
    <row r="201" spans="1:4" x14ac:dyDescent="0.45">
      <c r="A201" s="7">
        <v>1468</v>
      </c>
      <c r="B201" s="94" t="s">
        <v>260</v>
      </c>
      <c r="C201" s="7" t="s">
        <v>56</v>
      </c>
      <c r="D201" s="7" t="s">
        <v>236</v>
      </c>
    </row>
    <row r="202" spans="1:4" x14ac:dyDescent="0.45">
      <c r="A202" s="7">
        <v>1469</v>
      </c>
      <c r="B202" s="94" t="s">
        <v>261</v>
      </c>
      <c r="C202" s="7" t="s">
        <v>56</v>
      </c>
      <c r="D202" s="7" t="s">
        <v>236</v>
      </c>
    </row>
    <row r="203" spans="1:4" x14ac:dyDescent="0.45">
      <c r="A203" s="7">
        <v>1470</v>
      </c>
      <c r="B203" s="94" t="s">
        <v>262</v>
      </c>
      <c r="C203" s="7" t="s">
        <v>56</v>
      </c>
      <c r="D203" s="7" t="s">
        <v>236</v>
      </c>
    </row>
    <row r="204" spans="1:4" x14ac:dyDescent="0.45">
      <c r="A204" s="7">
        <v>1501</v>
      </c>
      <c r="B204" s="94" t="s">
        <v>263</v>
      </c>
      <c r="C204" s="7" t="s">
        <v>264</v>
      </c>
      <c r="D204" s="7" t="s">
        <v>265</v>
      </c>
    </row>
    <row r="205" spans="1:4" x14ac:dyDescent="0.45">
      <c r="A205" s="7">
        <v>1502</v>
      </c>
      <c r="B205" s="94" t="s">
        <v>266</v>
      </c>
      <c r="C205" s="7" t="s">
        <v>264</v>
      </c>
      <c r="D205" s="7" t="s">
        <v>265</v>
      </c>
    </row>
    <row r="206" spans="1:4" x14ac:dyDescent="0.45">
      <c r="A206" s="7">
        <v>1503</v>
      </c>
      <c r="B206" s="94" t="s">
        <v>267</v>
      </c>
      <c r="C206" s="7" t="s">
        <v>264</v>
      </c>
      <c r="D206" s="7" t="s">
        <v>265</v>
      </c>
    </row>
    <row r="207" spans="1:4" x14ac:dyDescent="0.45">
      <c r="A207" s="7">
        <v>1504</v>
      </c>
      <c r="B207" s="94" t="s">
        <v>268</v>
      </c>
      <c r="C207" s="7" t="s">
        <v>264</v>
      </c>
      <c r="D207" s="7" t="s">
        <v>265</v>
      </c>
    </row>
    <row r="208" spans="1:4" x14ac:dyDescent="0.45">
      <c r="A208" s="7">
        <v>1505</v>
      </c>
      <c r="B208" s="94" t="s">
        <v>269</v>
      </c>
      <c r="C208" s="7" t="s">
        <v>264</v>
      </c>
      <c r="D208" s="7" t="s">
        <v>265</v>
      </c>
    </row>
    <row r="209" spans="1:4" x14ac:dyDescent="0.45">
      <c r="A209" s="7">
        <v>1506</v>
      </c>
      <c r="B209" s="94" t="s">
        <v>270</v>
      </c>
      <c r="C209" s="7" t="s">
        <v>264</v>
      </c>
      <c r="D209" s="7" t="s">
        <v>265</v>
      </c>
    </row>
    <row r="210" spans="1:4" x14ac:dyDescent="0.45">
      <c r="A210" s="7">
        <v>1507</v>
      </c>
      <c r="B210" s="94" t="s">
        <v>271</v>
      </c>
      <c r="C210" s="7" t="s">
        <v>264</v>
      </c>
      <c r="D210" s="7" t="s">
        <v>265</v>
      </c>
    </row>
    <row r="211" spans="1:4" x14ac:dyDescent="0.45">
      <c r="A211" s="7">
        <v>1508</v>
      </c>
      <c r="B211" s="94" t="s">
        <v>272</v>
      </c>
      <c r="C211" s="7" t="s">
        <v>264</v>
      </c>
      <c r="D211" s="7" t="s">
        <v>265</v>
      </c>
    </row>
    <row r="212" spans="1:4" x14ac:dyDescent="0.45">
      <c r="A212" s="7">
        <v>1509</v>
      </c>
      <c r="B212" s="94" t="s">
        <v>273</v>
      </c>
      <c r="C212" s="7" t="s">
        <v>264</v>
      </c>
      <c r="D212" s="7" t="s">
        <v>265</v>
      </c>
    </row>
    <row r="213" spans="1:4" x14ac:dyDescent="0.45">
      <c r="A213" s="7">
        <v>1510</v>
      </c>
      <c r="B213" s="94" t="s">
        <v>274</v>
      </c>
      <c r="C213" s="7" t="s">
        <v>264</v>
      </c>
      <c r="D213" s="7" t="s">
        <v>265</v>
      </c>
    </row>
    <row r="214" spans="1:4" x14ac:dyDescent="0.45">
      <c r="A214" s="7">
        <v>1511</v>
      </c>
      <c r="B214" s="94" t="s">
        <v>275</v>
      </c>
      <c r="C214" s="7" t="s">
        <v>264</v>
      </c>
      <c r="D214" s="7" t="s">
        <v>265</v>
      </c>
    </row>
    <row r="215" spans="1:4" x14ac:dyDescent="0.45">
      <c r="A215" s="7">
        <v>1512</v>
      </c>
      <c r="B215" s="94" t="s">
        <v>276</v>
      </c>
      <c r="C215" s="7" t="s">
        <v>264</v>
      </c>
      <c r="D215" s="7" t="s">
        <v>265</v>
      </c>
    </row>
    <row r="216" spans="1:4" x14ac:dyDescent="0.45">
      <c r="A216" s="7">
        <v>1551</v>
      </c>
      <c r="B216" s="94" t="s">
        <v>277</v>
      </c>
      <c r="C216" s="7" t="s">
        <v>264</v>
      </c>
      <c r="D216" s="7" t="s">
        <v>265</v>
      </c>
    </row>
    <row r="217" spans="1:4" x14ac:dyDescent="0.45">
      <c r="A217" s="7">
        <v>1552</v>
      </c>
      <c r="B217" s="94" t="s">
        <v>278</v>
      </c>
      <c r="C217" s="7" t="s">
        <v>264</v>
      </c>
      <c r="D217" s="7" t="s">
        <v>265</v>
      </c>
    </row>
    <row r="218" spans="1:4" x14ac:dyDescent="0.45">
      <c r="A218" s="7">
        <v>1553</v>
      </c>
      <c r="B218" s="94" t="s">
        <v>279</v>
      </c>
      <c r="C218" s="7" t="s">
        <v>264</v>
      </c>
      <c r="D218" s="7" t="s">
        <v>265</v>
      </c>
    </row>
    <row r="219" spans="1:4" x14ac:dyDescent="0.45">
      <c r="A219" s="7">
        <v>1554</v>
      </c>
      <c r="B219" s="94" t="s">
        <v>280</v>
      </c>
      <c r="C219" s="7" t="s">
        <v>264</v>
      </c>
      <c r="D219" s="7" t="s">
        <v>265</v>
      </c>
    </row>
    <row r="220" spans="1:4" x14ac:dyDescent="0.45">
      <c r="A220" s="7">
        <v>1555</v>
      </c>
      <c r="B220" s="94" t="s">
        <v>281</v>
      </c>
      <c r="C220" s="7" t="s">
        <v>264</v>
      </c>
      <c r="D220" s="7" t="s">
        <v>265</v>
      </c>
    </row>
    <row r="221" spans="1:4" x14ac:dyDescent="0.45">
      <c r="A221" s="7">
        <v>1556</v>
      </c>
      <c r="B221" s="94" t="s">
        <v>282</v>
      </c>
      <c r="C221" s="7" t="s">
        <v>264</v>
      </c>
      <c r="D221" s="7" t="s">
        <v>265</v>
      </c>
    </row>
    <row r="222" spans="1:4" x14ac:dyDescent="0.45">
      <c r="A222" s="7">
        <v>1557</v>
      </c>
      <c r="B222" s="94" t="s">
        <v>283</v>
      </c>
      <c r="C222" s="7" t="s">
        <v>264</v>
      </c>
      <c r="D222" s="7" t="s">
        <v>265</v>
      </c>
    </row>
    <row r="223" spans="1:4" x14ac:dyDescent="0.45">
      <c r="A223" s="7">
        <v>1558</v>
      </c>
      <c r="B223" s="94" t="s">
        <v>284</v>
      </c>
      <c r="C223" s="7" t="s">
        <v>264</v>
      </c>
      <c r="D223" s="7" t="s">
        <v>265</v>
      </c>
    </row>
    <row r="224" spans="1:4" x14ac:dyDescent="0.45">
      <c r="A224" s="7">
        <v>1559</v>
      </c>
      <c r="B224" s="94" t="s">
        <v>285</v>
      </c>
      <c r="C224" s="7" t="s">
        <v>264</v>
      </c>
      <c r="D224" s="7" t="s">
        <v>265</v>
      </c>
    </row>
    <row r="225" spans="1:4" x14ac:dyDescent="0.45">
      <c r="A225" s="7">
        <v>1560</v>
      </c>
      <c r="B225" s="94" t="s">
        <v>286</v>
      </c>
      <c r="C225" s="7" t="s">
        <v>264</v>
      </c>
      <c r="D225" s="7" t="s">
        <v>265</v>
      </c>
    </row>
    <row r="226" spans="1:4" x14ac:dyDescent="0.45">
      <c r="A226" s="7">
        <v>1561</v>
      </c>
      <c r="B226" s="94" t="s">
        <v>287</v>
      </c>
      <c r="C226" s="7" t="s">
        <v>264</v>
      </c>
      <c r="D226" s="7" t="s">
        <v>265</v>
      </c>
    </row>
    <row r="227" spans="1:4" x14ac:dyDescent="0.45">
      <c r="A227" s="7">
        <v>1601</v>
      </c>
      <c r="B227" s="94" t="s">
        <v>288</v>
      </c>
      <c r="C227" s="7" t="s">
        <v>264</v>
      </c>
      <c r="D227" s="7" t="s">
        <v>289</v>
      </c>
    </row>
    <row r="228" spans="1:4" x14ac:dyDescent="0.45">
      <c r="A228" s="7">
        <v>1602</v>
      </c>
      <c r="B228" s="94" t="s">
        <v>290</v>
      </c>
      <c r="C228" s="7" t="s">
        <v>264</v>
      </c>
      <c r="D228" s="7" t="s">
        <v>289</v>
      </c>
    </row>
    <row r="229" spans="1:4" x14ac:dyDescent="0.45">
      <c r="A229" s="7">
        <v>1651</v>
      </c>
      <c r="B229" s="94" t="s">
        <v>291</v>
      </c>
      <c r="C229" s="7" t="s">
        <v>264</v>
      </c>
      <c r="D229" s="7" t="s">
        <v>289</v>
      </c>
    </row>
    <row r="230" spans="1:4" x14ac:dyDescent="0.45">
      <c r="A230" s="7">
        <v>1652</v>
      </c>
      <c r="B230" s="94" t="s">
        <v>292</v>
      </c>
      <c r="C230" s="7" t="s">
        <v>264</v>
      </c>
      <c r="D230" s="7" t="s">
        <v>289</v>
      </c>
    </row>
    <row r="231" spans="1:4" x14ac:dyDescent="0.45">
      <c r="A231" s="7">
        <v>1653</v>
      </c>
      <c r="B231" s="94" t="s">
        <v>293</v>
      </c>
      <c r="C231" s="7" t="s">
        <v>264</v>
      </c>
      <c r="D231" s="7" t="s">
        <v>289</v>
      </c>
    </row>
    <row r="232" spans="1:4" x14ac:dyDescent="0.45">
      <c r="A232" s="7">
        <v>1654</v>
      </c>
      <c r="B232" s="94" t="s">
        <v>294</v>
      </c>
      <c r="C232" s="7" t="s">
        <v>264</v>
      </c>
      <c r="D232" s="7" t="s">
        <v>289</v>
      </c>
    </row>
    <row r="233" spans="1:4" x14ac:dyDescent="0.45">
      <c r="A233" s="7">
        <v>1655</v>
      </c>
      <c r="B233" s="94" t="s">
        <v>295</v>
      </c>
      <c r="C233" s="7" t="s">
        <v>264</v>
      </c>
      <c r="D233" s="7" t="s">
        <v>289</v>
      </c>
    </row>
    <row r="234" spans="1:4" x14ac:dyDescent="0.45">
      <c r="A234" s="7">
        <v>1701</v>
      </c>
      <c r="B234" s="94" t="s">
        <v>296</v>
      </c>
      <c r="C234" s="7" t="s">
        <v>264</v>
      </c>
      <c r="D234" s="7" t="s">
        <v>297</v>
      </c>
    </row>
    <row r="235" spans="1:4" x14ac:dyDescent="0.45">
      <c r="A235" s="7">
        <v>1751</v>
      </c>
      <c r="B235" s="94" t="s">
        <v>298</v>
      </c>
      <c r="C235" s="7" t="s">
        <v>264</v>
      </c>
      <c r="D235" s="7" t="s">
        <v>297</v>
      </c>
    </row>
    <row r="236" spans="1:4" x14ac:dyDescent="0.45">
      <c r="A236" s="7">
        <v>1752</v>
      </c>
      <c r="B236" s="94" t="s">
        <v>299</v>
      </c>
      <c r="C236" s="7" t="s">
        <v>264</v>
      </c>
      <c r="D236" s="7" t="s">
        <v>297</v>
      </c>
    </row>
    <row r="237" spans="1:4" x14ac:dyDescent="0.45">
      <c r="A237" s="7">
        <v>1753</v>
      </c>
      <c r="B237" s="94" t="s">
        <v>300</v>
      </c>
      <c r="C237" s="7" t="s">
        <v>264</v>
      </c>
      <c r="D237" s="7" t="s">
        <v>297</v>
      </c>
    </row>
    <row r="238" spans="1:4" x14ac:dyDescent="0.45">
      <c r="A238" s="7">
        <v>1801</v>
      </c>
      <c r="B238" s="94" t="s">
        <v>301</v>
      </c>
      <c r="C238" s="7" t="s">
        <v>264</v>
      </c>
      <c r="D238" s="7" t="s">
        <v>302</v>
      </c>
    </row>
    <row r="239" spans="1:4" x14ac:dyDescent="0.45">
      <c r="A239" s="7">
        <v>1851</v>
      </c>
      <c r="B239" s="94" t="s">
        <v>303</v>
      </c>
      <c r="C239" s="7" t="s">
        <v>264</v>
      </c>
      <c r="D239" s="7" t="s">
        <v>302</v>
      </c>
    </row>
    <row r="240" spans="1:4" x14ac:dyDescent="0.45">
      <c r="A240" s="7">
        <v>1852</v>
      </c>
      <c r="B240" s="94" t="s">
        <v>304</v>
      </c>
      <c r="C240" s="7" t="s">
        <v>264</v>
      </c>
      <c r="D240" s="7" t="s">
        <v>302</v>
      </c>
    </row>
    <row r="241" spans="1:4" x14ac:dyDescent="0.45">
      <c r="A241" s="7">
        <v>1853</v>
      </c>
      <c r="B241" s="94" t="s">
        <v>305</v>
      </c>
      <c r="C241" s="7" t="s">
        <v>264</v>
      </c>
      <c r="D241" s="7" t="s">
        <v>302</v>
      </c>
    </row>
    <row r="242" spans="1:4" x14ac:dyDescent="0.45">
      <c r="A242" s="7">
        <v>1854</v>
      </c>
      <c r="B242" s="94" t="s">
        <v>306</v>
      </c>
      <c r="C242" s="7" t="s">
        <v>264</v>
      </c>
      <c r="D242" s="7" t="s">
        <v>302</v>
      </c>
    </row>
    <row r="243" spans="1:4" x14ac:dyDescent="0.45">
      <c r="A243" s="7">
        <v>1901</v>
      </c>
      <c r="B243" s="94" t="s">
        <v>307</v>
      </c>
      <c r="C243" s="7" t="s">
        <v>264</v>
      </c>
      <c r="D243" s="7" t="s">
        <v>308</v>
      </c>
    </row>
    <row r="244" spans="1:4" x14ac:dyDescent="0.45">
      <c r="A244" s="7">
        <v>1902</v>
      </c>
      <c r="B244" s="94" t="s">
        <v>309</v>
      </c>
      <c r="C244" s="7" t="s">
        <v>264</v>
      </c>
      <c r="D244" s="7" t="s">
        <v>308</v>
      </c>
    </row>
    <row r="245" spans="1:4" x14ac:dyDescent="0.45">
      <c r="A245" s="7">
        <v>1951</v>
      </c>
      <c r="B245" s="94" t="s">
        <v>310</v>
      </c>
      <c r="C245" s="7" t="s">
        <v>264</v>
      </c>
      <c r="D245" s="7" t="s">
        <v>308</v>
      </c>
    </row>
    <row r="246" spans="1:4" x14ac:dyDescent="0.45">
      <c r="A246" s="7">
        <v>1952</v>
      </c>
      <c r="B246" s="94" t="s">
        <v>311</v>
      </c>
      <c r="C246" s="7" t="s">
        <v>264</v>
      </c>
      <c r="D246" s="7" t="s">
        <v>308</v>
      </c>
    </row>
    <row r="247" spans="1:4" x14ac:dyDescent="0.45">
      <c r="A247" s="7">
        <v>1953</v>
      </c>
      <c r="B247" s="94" t="s">
        <v>312</v>
      </c>
      <c r="C247" s="7" t="s">
        <v>264</v>
      </c>
      <c r="D247" s="7" t="s">
        <v>308</v>
      </c>
    </row>
    <row r="248" spans="1:4" x14ac:dyDescent="0.45">
      <c r="A248" s="7">
        <v>2001</v>
      </c>
      <c r="B248" s="94" t="s">
        <v>313</v>
      </c>
      <c r="C248" s="7" t="s">
        <v>314</v>
      </c>
      <c r="D248" s="7" t="s">
        <v>315</v>
      </c>
    </row>
    <row r="249" spans="1:4" x14ac:dyDescent="0.45">
      <c r="A249" s="7">
        <v>2002</v>
      </c>
      <c r="B249" s="94" t="s">
        <v>316</v>
      </c>
      <c r="C249" s="7" t="s">
        <v>314</v>
      </c>
      <c r="D249" s="7" t="s">
        <v>315</v>
      </c>
    </row>
    <row r="250" spans="1:4" x14ac:dyDescent="0.45">
      <c r="A250" s="7">
        <v>2003</v>
      </c>
      <c r="B250" s="94" t="s">
        <v>317</v>
      </c>
      <c r="C250" s="7" t="s">
        <v>314</v>
      </c>
      <c r="D250" s="7" t="s">
        <v>315</v>
      </c>
    </row>
    <row r="251" spans="1:4" x14ac:dyDescent="0.45">
      <c r="A251" s="7">
        <v>2004</v>
      </c>
      <c r="B251" s="94" t="s">
        <v>318</v>
      </c>
      <c r="C251" s="7" t="s">
        <v>314</v>
      </c>
      <c r="D251" s="7" t="s">
        <v>315</v>
      </c>
    </row>
    <row r="252" spans="1:4" x14ac:dyDescent="0.45">
      <c r="A252" s="7">
        <v>2051</v>
      </c>
      <c r="B252" s="94" t="s">
        <v>319</v>
      </c>
      <c r="C252" s="7" t="s">
        <v>314</v>
      </c>
      <c r="D252" s="7" t="s">
        <v>315</v>
      </c>
    </row>
    <row r="253" spans="1:4" x14ac:dyDescent="0.45">
      <c r="A253" s="7">
        <v>2052</v>
      </c>
      <c r="B253" s="94" t="s">
        <v>116</v>
      </c>
      <c r="C253" s="7" t="s">
        <v>314</v>
      </c>
      <c r="D253" s="7" t="s">
        <v>315</v>
      </c>
    </row>
    <row r="254" spans="1:4" x14ac:dyDescent="0.45">
      <c r="A254" s="7">
        <v>2053</v>
      </c>
      <c r="B254" s="94" t="s">
        <v>320</v>
      </c>
      <c r="C254" s="7" t="s">
        <v>314</v>
      </c>
      <c r="D254" s="7" t="s">
        <v>315</v>
      </c>
    </row>
    <row r="255" spans="1:4" x14ac:dyDescent="0.45">
      <c r="A255" s="7">
        <v>2054</v>
      </c>
      <c r="B255" s="94" t="s">
        <v>321</v>
      </c>
      <c r="C255" s="7" t="s">
        <v>314</v>
      </c>
      <c r="D255" s="7" t="s">
        <v>315</v>
      </c>
    </row>
    <row r="256" spans="1:4" x14ac:dyDescent="0.45">
      <c r="A256" s="7">
        <v>2055</v>
      </c>
      <c r="B256" s="94" t="s">
        <v>322</v>
      </c>
      <c r="C256" s="7" t="s">
        <v>314</v>
      </c>
      <c r="D256" s="7" t="s">
        <v>315</v>
      </c>
    </row>
    <row r="257" spans="1:4" x14ac:dyDescent="0.45">
      <c r="A257" s="7">
        <v>2056</v>
      </c>
      <c r="B257" s="94" t="s">
        <v>323</v>
      </c>
      <c r="C257" s="7" t="s">
        <v>314</v>
      </c>
      <c r="D257" s="7" t="s">
        <v>315</v>
      </c>
    </row>
    <row r="258" spans="1:4" x14ac:dyDescent="0.45">
      <c r="A258" s="7">
        <v>2057</v>
      </c>
      <c r="B258" s="94" t="s">
        <v>324</v>
      </c>
      <c r="C258" s="7" t="s">
        <v>314</v>
      </c>
      <c r="D258" s="7" t="s">
        <v>315</v>
      </c>
    </row>
    <row r="259" spans="1:4" x14ac:dyDescent="0.45">
      <c r="A259" s="7">
        <v>2101</v>
      </c>
      <c r="B259" s="94" t="s">
        <v>325</v>
      </c>
      <c r="C259" s="7" t="s">
        <v>314</v>
      </c>
      <c r="D259" s="7" t="s">
        <v>326</v>
      </c>
    </row>
    <row r="260" spans="1:4" x14ac:dyDescent="0.45">
      <c r="A260" s="7">
        <v>2102</v>
      </c>
      <c r="B260" s="94" t="s">
        <v>327</v>
      </c>
      <c r="C260" s="7" t="s">
        <v>314</v>
      </c>
      <c r="D260" s="7" t="s">
        <v>326</v>
      </c>
    </row>
    <row r="261" spans="1:4" x14ac:dyDescent="0.45">
      <c r="A261" s="7">
        <v>2151</v>
      </c>
      <c r="B261" s="94" t="s">
        <v>328</v>
      </c>
      <c r="C261" s="7" t="s">
        <v>314</v>
      </c>
      <c r="D261" s="7" t="s">
        <v>326</v>
      </c>
    </row>
    <row r="262" spans="1:4" x14ac:dyDescent="0.45">
      <c r="A262" s="7">
        <v>2152</v>
      </c>
      <c r="B262" s="94" t="s">
        <v>329</v>
      </c>
      <c r="C262" s="7" t="s">
        <v>314</v>
      </c>
      <c r="D262" s="7" t="s">
        <v>326</v>
      </c>
    </row>
    <row r="263" spans="1:4" x14ac:dyDescent="0.45">
      <c r="A263" s="7">
        <v>2201</v>
      </c>
      <c r="B263" s="94" t="s">
        <v>330</v>
      </c>
      <c r="C263" s="7" t="s">
        <v>314</v>
      </c>
      <c r="D263" s="7" t="s">
        <v>331</v>
      </c>
    </row>
    <row r="264" spans="1:4" x14ac:dyDescent="0.45">
      <c r="A264" s="7">
        <v>2202</v>
      </c>
      <c r="B264" s="94" t="s">
        <v>332</v>
      </c>
      <c r="C264" s="7" t="s">
        <v>314</v>
      </c>
      <c r="D264" s="7" t="s">
        <v>331</v>
      </c>
    </row>
    <row r="265" spans="1:4" x14ac:dyDescent="0.45">
      <c r="A265" s="7">
        <v>2203</v>
      </c>
      <c r="B265" s="94" t="s">
        <v>333</v>
      </c>
      <c r="C265" s="7" t="s">
        <v>314</v>
      </c>
      <c r="D265" s="7" t="s">
        <v>331</v>
      </c>
    </row>
    <row r="266" spans="1:4" x14ac:dyDescent="0.45">
      <c r="A266" s="7">
        <v>2204</v>
      </c>
      <c r="B266" s="94" t="s">
        <v>334</v>
      </c>
      <c r="C266" s="7" t="s">
        <v>314</v>
      </c>
      <c r="D266" s="7" t="s">
        <v>331</v>
      </c>
    </row>
    <row r="267" spans="1:4" x14ac:dyDescent="0.45">
      <c r="A267" s="7">
        <v>2205</v>
      </c>
      <c r="B267" s="94" t="s">
        <v>335</v>
      </c>
      <c r="C267" s="7" t="s">
        <v>314</v>
      </c>
      <c r="D267" s="7" t="s">
        <v>331</v>
      </c>
    </row>
    <row r="268" spans="1:4" x14ac:dyDescent="0.45">
      <c r="A268" s="7">
        <v>2206</v>
      </c>
      <c r="B268" s="94" t="s">
        <v>336</v>
      </c>
      <c r="C268" s="7" t="s">
        <v>314</v>
      </c>
      <c r="D268" s="7" t="s">
        <v>331</v>
      </c>
    </row>
    <row r="269" spans="1:4" x14ac:dyDescent="0.45">
      <c r="A269" s="7">
        <v>2207</v>
      </c>
      <c r="B269" s="94" t="s">
        <v>337</v>
      </c>
      <c r="C269" s="7" t="s">
        <v>314</v>
      </c>
      <c r="D269" s="7" t="s">
        <v>331</v>
      </c>
    </row>
    <row r="270" spans="1:4" x14ac:dyDescent="0.45">
      <c r="A270" s="7">
        <v>2208</v>
      </c>
      <c r="B270" s="94" t="s">
        <v>338</v>
      </c>
      <c r="C270" s="7" t="s">
        <v>314</v>
      </c>
      <c r="D270" s="7" t="s">
        <v>331</v>
      </c>
    </row>
    <row r="271" spans="1:4" x14ac:dyDescent="0.45">
      <c r="A271" s="7">
        <v>2209</v>
      </c>
      <c r="B271" s="94" t="s">
        <v>339</v>
      </c>
      <c r="C271" s="7" t="s">
        <v>314</v>
      </c>
      <c r="D271" s="7" t="s">
        <v>331</v>
      </c>
    </row>
    <row r="272" spans="1:4" x14ac:dyDescent="0.45">
      <c r="A272" s="7">
        <v>2210</v>
      </c>
      <c r="B272" s="94" t="s">
        <v>340</v>
      </c>
      <c r="C272" s="7" t="s">
        <v>314</v>
      </c>
      <c r="D272" s="7" t="s">
        <v>331</v>
      </c>
    </row>
    <row r="273" spans="1:4" x14ac:dyDescent="0.45">
      <c r="A273" s="7">
        <v>2211</v>
      </c>
      <c r="B273" s="94" t="s">
        <v>341</v>
      </c>
      <c r="C273" s="7" t="s">
        <v>314</v>
      </c>
      <c r="D273" s="7" t="s">
        <v>331</v>
      </c>
    </row>
    <row r="274" spans="1:4" x14ac:dyDescent="0.45">
      <c r="A274" s="7">
        <v>2212</v>
      </c>
      <c r="B274" s="94" t="s">
        <v>342</v>
      </c>
      <c r="C274" s="7" t="s">
        <v>314</v>
      </c>
      <c r="D274" s="7" t="s">
        <v>331</v>
      </c>
    </row>
    <row r="275" spans="1:4" x14ac:dyDescent="0.45">
      <c r="A275" s="7">
        <v>2213</v>
      </c>
      <c r="B275" s="94" t="s">
        <v>343</v>
      </c>
      <c r="C275" s="7" t="s">
        <v>314</v>
      </c>
      <c r="D275" s="7" t="s">
        <v>331</v>
      </c>
    </row>
    <row r="276" spans="1:4" x14ac:dyDescent="0.45">
      <c r="A276" s="7">
        <v>2214</v>
      </c>
      <c r="B276" s="94" t="s">
        <v>344</v>
      </c>
      <c r="C276" s="7" t="s">
        <v>314</v>
      </c>
      <c r="D276" s="7" t="s">
        <v>331</v>
      </c>
    </row>
    <row r="277" spans="1:4" x14ac:dyDescent="0.45">
      <c r="A277" s="7">
        <v>2215</v>
      </c>
      <c r="B277" s="94" t="s">
        <v>345</v>
      </c>
      <c r="C277" s="7" t="s">
        <v>314</v>
      </c>
      <c r="D277" s="7" t="s">
        <v>331</v>
      </c>
    </row>
    <row r="278" spans="1:4" x14ac:dyDescent="0.45">
      <c r="A278" s="7">
        <v>2216</v>
      </c>
      <c r="B278" s="94" t="s">
        <v>346</v>
      </c>
      <c r="C278" s="7" t="s">
        <v>314</v>
      </c>
      <c r="D278" s="7" t="s">
        <v>331</v>
      </c>
    </row>
    <row r="279" spans="1:4" x14ac:dyDescent="0.45">
      <c r="A279" s="7">
        <v>2217</v>
      </c>
      <c r="B279" s="94" t="s">
        <v>347</v>
      </c>
      <c r="C279" s="7" t="s">
        <v>314</v>
      </c>
      <c r="D279" s="7" t="s">
        <v>331</v>
      </c>
    </row>
    <row r="280" spans="1:4" x14ac:dyDescent="0.45">
      <c r="A280" s="7">
        <v>2218</v>
      </c>
      <c r="B280" s="94" t="s">
        <v>348</v>
      </c>
      <c r="C280" s="7" t="s">
        <v>314</v>
      </c>
      <c r="D280" s="7" t="s">
        <v>331</v>
      </c>
    </row>
    <row r="281" spans="1:4" x14ac:dyDescent="0.45">
      <c r="A281" s="7">
        <v>2219</v>
      </c>
      <c r="B281" s="94" t="s">
        <v>349</v>
      </c>
      <c r="C281" s="7" t="s">
        <v>314</v>
      </c>
      <c r="D281" s="7" t="s">
        <v>331</v>
      </c>
    </row>
    <row r="282" spans="1:4" x14ac:dyDescent="0.45">
      <c r="A282" s="7">
        <v>2251</v>
      </c>
      <c r="B282" s="94" t="s">
        <v>350</v>
      </c>
      <c r="C282" s="7" t="s">
        <v>314</v>
      </c>
      <c r="D282" s="7" t="s">
        <v>331</v>
      </c>
    </row>
    <row r="283" spans="1:4" x14ac:dyDescent="0.45">
      <c r="A283" s="7">
        <v>2252</v>
      </c>
      <c r="B283" s="94" t="s">
        <v>351</v>
      </c>
      <c r="C283" s="7" t="s">
        <v>314</v>
      </c>
      <c r="D283" s="7" t="s">
        <v>331</v>
      </c>
    </row>
    <row r="284" spans="1:4" x14ac:dyDescent="0.45">
      <c r="A284" s="7">
        <v>2253</v>
      </c>
      <c r="B284" s="94" t="s">
        <v>352</v>
      </c>
      <c r="C284" s="7" t="s">
        <v>314</v>
      </c>
      <c r="D284" s="7" t="s">
        <v>331</v>
      </c>
    </row>
    <row r="285" spans="1:4" x14ac:dyDescent="0.45">
      <c r="A285" s="7">
        <v>2254</v>
      </c>
      <c r="B285" s="94" t="s">
        <v>353</v>
      </c>
      <c r="C285" s="7" t="s">
        <v>314</v>
      </c>
      <c r="D285" s="7" t="s">
        <v>331</v>
      </c>
    </row>
    <row r="286" spans="1:4" x14ac:dyDescent="0.45">
      <c r="A286" s="7">
        <v>2255</v>
      </c>
      <c r="B286" s="94" t="s">
        <v>354</v>
      </c>
      <c r="C286" s="7" t="s">
        <v>314</v>
      </c>
      <c r="D286" s="7" t="s">
        <v>331</v>
      </c>
    </row>
    <row r="287" spans="1:4" x14ac:dyDescent="0.45">
      <c r="A287" s="7">
        <v>2256</v>
      </c>
      <c r="B287" s="94" t="s">
        <v>355</v>
      </c>
      <c r="C287" s="7" t="s">
        <v>314</v>
      </c>
      <c r="D287" s="7" t="s">
        <v>331</v>
      </c>
    </row>
    <row r="288" spans="1:4" x14ac:dyDescent="0.45">
      <c r="A288" s="7">
        <v>2257</v>
      </c>
      <c r="B288" s="94" t="s">
        <v>356</v>
      </c>
      <c r="C288" s="7" t="s">
        <v>314</v>
      </c>
      <c r="D288" s="7" t="s">
        <v>331</v>
      </c>
    </row>
    <row r="289" spans="1:4" x14ac:dyDescent="0.45">
      <c r="A289" s="7">
        <v>2258</v>
      </c>
      <c r="B289" s="94" t="s">
        <v>357</v>
      </c>
      <c r="C289" s="7" t="s">
        <v>314</v>
      </c>
      <c r="D289" s="7" t="s">
        <v>331</v>
      </c>
    </row>
    <row r="290" spans="1:4" x14ac:dyDescent="0.45">
      <c r="A290" s="7">
        <v>2259</v>
      </c>
      <c r="B290" s="94" t="s">
        <v>358</v>
      </c>
      <c r="C290" s="7" t="s">
        <v>314</v>
      </c>
      <c r="D290" s="7" t="s">
        <v>331</v>
      </c>
    </row>
    <row r="291" spans="1:4" x14ac:dyDescent="0.45">
      <c r="A291" s="7">
        <v>2260</v>
      </c>
      <c r="B291" s="94" t="s">
        <v>359</v>
      </c>
      <c r="C291" s="7" t="s">
        <v>314</v>
      </c>
      <c r="D291" s="7" t="s">
        <v>331</v>
      </c>
    </row>
    <row r="292" spans="1:4" x14ac:dyDescent="0.45">
      <c r="A292" s="7">
        <v>2261</v>
      </c>
      <c r="B292" s="94" t="s">
        <v>360</v>
      </c>
      <c r="C292" s="7" t="s">
        <v>314</v>
      </c>
      <c r="D292" s="7" t="s">
        <v>331</v>
      </c>
    </row>
    <row r="293" spans="1:4" x14ac:dyDescent="0.45">
      <c r="A293" s="7">
        <v>2262</v>
      </c>
      <c r="B293" s="94" t="s">
        <v>361</v>
      </c>
      <c r="C293" s="7" t="s">
        <v>314</v>
      </c>
      <c r="D293" s="7" t="s">
        <v>331</v>
      </c>
    </row>
    <row r="294" spans="1:4" x14ac:dyDescent="0.45">
      <c r="A294" s="7">
        <v>2263</v>
      </c>
      <c r="B294" s="94" t="s">
        <v>362</v>
      </c>
      <c r="C294" s="7" t="s">
        <v>314</v>
      </c>
      <c r="D294" s="7" t="s">
        <v>331</v>
      </c>
    </row>
    <row r="295" spans="1:4" x14ac:dyDescent="0.45">
      <c r="A295" s="7">
        <v>2264</v>
      </c>
      <c r="B295" s="94" t="s">
        <v>363</v>
      </c>
      <c r="C295" s="7" t="s">
        <v>314</v>
      </c>
      <c r="D295" s="7" t="s">
        <v>331</v>
      </c>
    </row>
    <row r="296" spans="1:4" x14ac:dyDescent="0.45">
      <c r="A296" s="7">
        <v>2265</v>
      </c>
      <c r="B296" s="94" t="s">
        <v>364</v>
      </c>
      <c r="C296" s="7" t="s">
        <v>314</v>
      </c>
      <c r="D296" s="7" t="s">
        <v>331</v>
      </c>
    </row>
    <row r="297" spans="1:4" x14ac:dyDescent="0.45">
      <c r="A297" s="7">
        <v>2266</v>
      </c>
      <c r="B297" s="94" t="s">
        <v>365</v>
      </c>
      <c r="C297" s="7" t="s">
        <v>314</v>
      </c>
      <c r="D297" s="7" t="s">
        <v>331</v>
      </c>
    </row>
    <row r="298" spans="1:4" x14ac:dyDescent="0.45">
      <c r="A298" s="7">
        <v>2267</v>
      </c>
      <c r="B298" s="94" t="s">
        <v>366</v>
      </c>
      <c r="C298" s="7" t="s">
        <v>314</v>
      </c>
      <c r="D298" s="7" t="s">
        <v>331</v>
      </c>
    </row>
    <row r="299" spans="1:4" x14ac:dyDescent="0.45">
      <c r="A299" s="7">
        <v>2268</v>
      </c>
      <c r="B299" s="94" t="s">
        <v>130</v>
      </c>
      <c r="C299" s="7" t="s">
        <v>314</v>
      </c>
      <c r="D299" s="7" t="s">
        <v>331</v>
      </c>
    </row>
    <row r="300" spans="1:4" x14ac:dyDescent="0.45">
      <c r="A300" s="7">
        <v>2269</v>
      </c>
      <c r="B300" s="94" t="s">
        <v>367</v>
      </c>
      <c r="C300" s="7" t="s">
        <v>314</v>
      </c>
      <c r="D300" s="7" t="s">
        <v>331</v>
      </c>
    </row>
    <row r="301" spans="1:4" x14ac:dyDescent="0.45">
      <c r="A301" s="7">
        <v>2270</v>
      </c>
      <c r="B301" s="94" t="s">
        <v>368</v>
      </c>
      <c r="C301" s="7" t="s">
        <v>314</v>
      </c>
      <c r="D301" s="7" t="s">
        <v>331</v>
      </c>
    </row>
    <row r="302" spans="1:4" x14ac:dyDescent="0.45">
      <c r="A302" s="7">
        <v>2271</v>
      </c>
      <c r="B302" s="94" t="s">
        <v>132</v>
      </c>
      <c r="C302" s="7" t="s">
        <v>314</v>
      </c>
      <c r="D302" s="7" t="s">
        <v>331</v>
      </c>
    </row>
    <row r="303" spans="1:4" x14ac:dyDescent="0.45">
      <c r="A303" s="7">
        <v>2272</v>
      </c>
      <c r="B303" s="94" t="s">
        <v>369</v>
      </c>
      <c r="C303" s="7" t="s">
        <v>314</v>
      </c>
      <c r="D303" s="7" t="s">
        <v>331</v>
      </c>
    </row>
    <row r="304" spans="1:4" x14ac:dyDescent="0.45">
      <c r="A304" s="7">
        <v>2273</v>
      </c>
      <c r="B304" s="94" t="s">
        <v>370</v>
      </c>
      <c r="C304" s="7" t="s">
        <v>314</v>
      </c>
      <c r="D304" s="7" t="s">
        <v>331</v>
      </c>
    </row>
    <row r="305" spans="1:4" x14ac:dyDescent="0.45">
      <c r="A305" s="7">
        <v>2274</v>
      </c>
      <c r="B305" s="94" t="s">
        <v>371</v>
      </c>
      <c r="C305" s="7" t="s">
        <v>314</v>
      </c>
      <c r="D305" s="7" t="s">
        <v>331</v>
      </c>
    </row>
    <row r="306" spans="1:4" x14ac:dyDescent="0.45">
      <c r="A306" s="7">
        <v>2275</v>
      </c>
      <c r="B306" s="94" t="s">
        <v>139</v>
      </c>
      <c r="C306" s="7" t="s">
        <v>314</v>
      </c>
      <c r="D306" s="7" t="s">
        <v>331</v>
      </c>
    </row>
    <row r="307" spans="1:4" x14ac:dyDescent="0.45">
      <c r="A307" s="7">
        <v>2276</v>
      </c>
      <c r="B307" s="94" t="s">
        <v>372</v>
      </c>
      <c r="C307" s="7" t="s">
        <v>314</v>
      </c>
      <c r="D307" s="7" t="s">
        <v>331</v>
      </c>
    </row>
    <row r="308" spans="1:4" x14ac:dyDescent="0.45">
      <c r="A308" s="7">
        <v>2277</v>
      </c>
      <c r="B308" s="94" t="s">
        <v>145</v>
      </c>
      <c r="C308" s="7" t="s">
        <v>314</v>
      </c>
      <c r="D308" s="7" t="s">
        <v>331</v>
      </c>
    </row>
    <row r="309" spans="1:4" x14ac:dyDescent="0.45">
      <c r="A309" s="7">
        <v>2278</v>
      </c>
      <c r="B309" s="94" t="s">
        <v>373</v>
      </c>
      <c r="C309" s="7" t="s">
        <v>314</v>
      </c>
      <c r="D309" s="7" t="s">
        <v>331</v>
      </c>
    </row>
    <row r="310" spans="1:4" x14ac:dyDescent="0.45">
      <c r="A310" s="7">
        <v>2279</v>
      </c>
      <c r="B310" s="94" t="s">
        <v>374</v>
      </c>
      <c r="C310" s="7" t="s">
        <v>314</v>
      </c>
      <c r="D310" s="7" t="s">
        <v>331</v>
      </c>
    </row>
    <row r="311" spans="1:4" x14ac:dyDescent="0.45">
      <c r="A311" s="7">
        <v>2280</v>
      </c>
      <c r="B311" s="94" t="s">
        <v>375</v>
      </c>
      <c r="C311" s="7" t="s">
        <v>314</v>
      </c>
      <c r="D311" s="7" t="s">
        <v>331</v>
      </c>
    </row>
    <row r="312" spans="1:4" x14ac:dyDescent="0.45">
      <c r="A312" s="7">
        <v>2281</v>
      </c>
      <c r="B312" s="94" t="s">
        <v>376</v>
      </c>
      <c r="C312" s="7" t="s">
        <v>314</v>
      </c>
      <c r="D312" s="7" t="s">
        <v>331</v>
      </c>
    </row>
    <row r="313" spans="1:4" x14ac:dyDescent="0.45">
      <c r="A313" s="7">
        <v>2282</v>
      </c>
      <c r="B313" s="94" t="s">
        <v>163</v>
      </c>
      <c r="C313" s="7" t="s">
        <v>314</v>
      </c>
      <c r="D313" s="7" t="s">
        <v>331</v>
      </c>
    </row>
    <row r="314" spans="1:4" x14ac:dyDescent="0.45">
      <c r="A314" s="7">
        <v>2283</v>
      </c>
      <c r="B314" s="94" t="s">
        <v>377</v>
      </c>
      <c r="C314" s="7" t="s">
        <v>314</v>
      </c>
      <c r="D314" s="7" t="s">
        <v>331</v>
      </c>
    </row>
    <row r="315" spans="1:4" x14ac:dyDescent="0.45">
      <c r="A315" s="7">
        <v>2284</v>
      </c>
      <c r="B315" s="94" t="s">
        <v>378</v>
      </c>
      <c r="C315" s="7" t="s">
        <v>314</v>
      </c>
      <c r="D315" s="7" t="s">
        <v>331</v>
      </c>
    </row>
    <row r="316" spans="1:4" x14ac:dyDescent="0.45">
      <c r="A316" s="7">
        <v>2301</v>
      </c>
      <c r="B316" s="94" t="s">
        <v>379</v>
      </c>
      <c r="C316" s="7" t="s">
        <v>314</v>
      </c>
      <c r="D316" s="7" t="s">
        <v>380</v>
      </c>
    </row>
    <row r="317" spans="1:4" x14ac:dyDescent="0.45">
      <c r="A317" s="7">
        <v>2302</v>
      </c>
      <c r="B317" s="94" t="s">
        <v>381</v>
      </c>
      <c r="C317" s="7" t="s">
        <v>314</v>
      </c>
      <c r="D317" s="7" t="s">
        <v>380</v>
      </c>
    </row>
    <row r="318" spans="1:4" x14ac:dyDescent="0.45">
      <c r="A318" s="7">
        <v>2303</v>
      </c>
      <c r="B318" s="94" t="s">
        <v>382</v>
      </c>
      <c r="C318" s="7" t="s">
        <v>314</v>
      </c>
      <c r="D318" s="7" t="s">
        <v>380</v>
      </c>
    </row>
    <row r="319" spans="1:4" x14ac:dyDescent="0.45">
      <c r="A319" s="7">
        <v>2304</v>
      </c>
      <c r="B319" s="94" t="s">
        <v>383</v>
      </c>
      <c r="C319" s="7" t="s">
        <v>314</v>
      </c>
      <c r="D319" s="7" t="s">
        <v>380</v>
      </c>
    </row>
    <row r="320" spans="1:4" x14ac:dyDescent="0.45">
      <c r="A320" s="7">
        <v>2305</v>
      </c>
      <c r="B320" s="94" t="s">
        <v>384</v>
      </c>
      <c r="C320" s="7" t="s">
        <v>314</v>
      </c>
      <c r="D320" s="7" t="s">
        <v>380</v>
      </c>
    </row>
    <row r="321" spans="1:4" x14ac:dyDescent="0.45">
      <c r="A321" s="7">
        <v>2306</v>
      </c>
      <c r="B321" s="94" t="s">
        <v>385</v>
      </c>
      <c r="C321" s="7" t="s">
        <v>314</v>
      </c>
      <c r="D321" s="7" t="s">
        <v>380</v>
      </c>
    </row>
    <row r="322" spans="1:4" x14ac:dyDescent="0.45">
      <c r="A322" s="7">
        <v>2307</v>
      </c>
      <c r="B322" s="94" t="s">
        <v>386</v>
      </c>
      <c r="C322" s="7" t="s">
        <v>314</v>
      </c>
      <c r="D322" s="7" t="s">
        <v>380</v>
      </c>
    </row>
    <row r="323" spans="1:4" x14ac:dyDescent="0.45">
      <c r="A323" s="7">
        <v>2308</v>
      </c>
      <c r="B323" s="94" t="s">
        <v>387</v>
      </c>
      <c r="C323" s="7" t="s">
        <v>314</v>
      </c>
      <c r="D323" s="7" t="s">
        <v>380</v>
      </c>
    </row>
    <row r="324" spans="1:4" x14ac:dyDescent="0.45">
      <c r="A324" s="7">
        <v>2309</v>
      </c>
      <c r="B324" s="94" t="s">
        <v>388</v>
      </c>
      <c r="C324" s="7" t="s">
        <v>314</v>
      </c>
      <c r="D324" s="7" t="s">
        <v>380</v>
      </c>
    </row>
    <row r="325" spans="1:4" x14ac:dyDescent="0.45">
      <c r="A325" s="7">
        <v>2310</v>
      </c>
      <c r="B325" s="94" t="s">
        <v>389</v>
      </c>
      <c r="C325" s="7" t="s">
        <v>314</v>
      </c>
      <c r="D325" s="7" t="s">
        <v>380</v>
      </c>
    </row>
    <row r="326" spans="1:4" x14ac:dyDescent="0.45">
      <c r="A326" s="7">
        <v>2311</v>
      </c>
      <c r="B326" s="94" t="s">
        <v>390</v>
      </c>
      <c r="C326" s="7" t="s">
        <v>314</v>
      </c>
      <c r="D326" s="7" t="s">
        <v>380</v>
      </c>
    </row>
    <row r="327" spans="1:4" x14ac:dyDescent="0.45">
      <c r="A327" s="7">
        <v>2312</v>
      </c>
      <c r="B327" s="94" t="s">
        <v>391</v>
      </c>
      <c r="C327" s="7" t="s">
        <v>314</v>
      </c>
      <c r="D327" s="7" t="s">
        <v>380</v>
      </c>
    </row>
    <row r="328" spans="1:4" x14ac:dyDescent="0.45">
      <c r="A328" s="7">
        <v>2313</v>
      </c>
      <c r="B328" s="94" t="s">
        <v>392</v>
      </c>
      <c r="C328" s="7" t="s">
        <v>314</v>
      </c>
      <c r="D328" s="7" t="s">
        <v>380</v>
      </c>
    </row>
    <row r="329" spans="1:4" x14ac:dyDescent="0.45">
      <c r="A329" s="7">
        <v>2314</v>
      </c>
      <c r="B329" s="94" t="s">
        <v>393</v>
      </c>
      <c r="C329" s="7" t="s">
        <v>314</v>
      </c>
      <c r="D329" s="7" t="s">
        <v>380</v>
      </c>
    </row>
    <row r="330" spans="1:4" x14ac:dyDescent="0.45">
      <c r="A330" s="7">
        <v>2315</v>
      </c>
      <c r="B330" s="94" t="s">
        <v>394</v>
      </c>
      <c r="C330" s="7" t="s">
        <v>314</v>
      </c>
      <c r="D330" s="7" t="s">
        <v>380</v>
      </c>
    </row>
    <row r="331" spans="1:4" x14ac:dyDescent="0.45">
      <c r="A331" s="7">
        <v>2316</v>
      </c>
      <c r="B331" s="94" t="s">
        <v>395</v>
      </c>
      <c r="C331" s="7" t="s">
        <v>314</v>
      </c>
      <c r="D331" s="7" t="s">
        <v>380</v>
      </c>
    </row>
    <row r="332" spans="1:4" x14ac:dyDescent="0.45">
      <c r="A332" s="7">
        <v>2351</v>
      </c>
      <c r="B332" s="94" t="s">
        <v>396</v>
      </c>
      <c r="C332" s="7" t="s">
        <v>314</v>
      </c>
      <c r="D332" s="7" t="s">
        <v>380</v>
      </c>
    </row>
    <row r="333" spans="1:4" x14ac:dyDescent="0.45">
      <c r="A333" s="7">
        <v>2352</v>
      </c>
      <c r="B333" s="94" t="s">
        <v>397</v>
      </c>
      <c r="C333" s="7" t="s">
        <v>314</v>
      </c>
      <c r="D333" s="7" t="s">
        <v>380</v>
      </c>
    </row>
    <row r="334" spans="1:4" x14ac:dyDescent="0.45">
      <c r="A334" s="7">
        <v>2353</v>
      </c>
      <c r="B334" s="94" t="s">
        <v>398</v>
      </c>
      <c r="C334" s="7" t="s">
        <v>314</v>
      </c>
      <c r="D334" s="7" t="s">
        <v>380</v>
      </c>
    </row>
    <row r="335" spans="1:4" x14ac:dyDescent="0.45">
      <c r="A335" s="7">
        <v>2354</v>
      </c>
      <c r="B335" s="94" t="s">
        <v>399</v>
      </c>
      <c r="C335" s="7" t="s">
        <v>314</v>
      </c>
      <c r="D335" s="7" t="s">
        <v>380</v>
      </c>
    </row>
    <row r="336" spans="1:4" x14ac:dyDescent="0.45">
      <c r="A336" s="7">
        <v>2355</v>
      </c>
      <c r="B336" s="94" t="s">
        <v>400</v>
      </c>
      <c r="C336" s="7" t="s">
        <v>314</v>
      </c>
      <c r="D336" s="7" t="s">
        <v>380</v>
      </c>
    </row>
    <row r="337" spans="1:4" x14ac:dyDescent="0.45">
      <c r="A337" s="7">
        <v>2356</v>
      </c>
      <c r="B337" s="94" t="s">
        <v>401</v>
      </c>
      <c r="C337" s="7" t="s">
        <v>314</v>
      </c>
      <c r="D337" s="7" t="s">
        <v>380</v>
      </c>
    </row>
    <row r="338" spans="1:4" x14ac:dyDescent="0.45">
      <c r="A338" s="7">
        <v>2358</v>
      </c>
      <c r="B338" s="94" t="s">
        <v>402</v>
      </c>
      <c r="C338" s="7" t="s">
        <v>314</v>
      </c>
      <c r="D338" s="7" t="s">
        <v>380</v>
      </c>
    </row>
    <row r="339" spans="1:4" x14ac:dyDescent="0.45">
      <c r="A339" s="7">
        <v>2359</v>
      </c>
      <c r="B339" s="94" t="s">
        <v>403</v>
      </c>
      <c r="C339" s="7" t="s">
        <v>314</v>
      </c>
      <c r="D339" s="7" t="s">
        <v>380</v>
      </c>
    </row>
    <row r="340" spans="1:4" x14ac:dyDescent="0.45">
      <c r="A340" s="7">
        <v>2360</v>
      </c>
      <c r="B340" s="94" t="s">
        <v>404</v>
      </c>
      <c r="C340" s="7" t="s">
        <v>314</v>
      </c>
      <c r="D340" s="7" t="s">
        <v>380</v>
      </c>
    </row>
    <row r="341" spans="1:4" x14ac:dyDescent="0.45">
      <c r="A341" s="7">
        <v>2361</v>
      </c>
      <c r="B341" s="94" t="s">
        <v>139</v>
      </c>
      <c r="C341" s="7" t="s">
        <v>314</v>
      </c>
      <c r="D341" s="7" t="s">
        <v>380</v>
      </c>
    </row>
    <row r="342" spans="1:4" x14ac:dyDescent="0.45">
      <c r="A342" s="7">
        <v>2362</v>
      </c>
      <c r="B342" s="94" t="s">
        <v>405</v>
      </c>
      <c r="C342" s="7" t="s">
        <v>314</v>
      </c>
      <c r="D342" s="7" t="s">
        <v>380</v>
      </c>
    </row>
    <row r="343" spans="1:4" x14ac:dyDescent="0.45">
      <c r="A343" s="7">
        <v>2363</v>
      </c>
      <c r="B343" s="94" t="s">
        <v>406</v>
      </c>
      <c r="C343" s="7" t="s">
        <v>314</v>
      </c>
      <c r="D343" s="7" t="s">
        <v>380</v>
      </c>
    </row>
    <row r="344" spans="1:4" x14ac:dyDescent="0.45">
      <c r="A344" s="7">
        <v>2364</v>
      </c>
      <c r="B344" s="94" t="s">
        <v>407</v>
      </c>
      <c r="C344" s="7" t="s">
        <v>314</v>
      </c>
      <c r="D344" s="7" t="s">
        <v>380</v>
      </c>
    </row>
    <row r="345" spans="1:4" x14ac:dyDescent="0.45">
      <c r="A345" s="7">
        <v>2365</v>
      </c>
      <c r="B345" s="94" t="s">
        <v>408</v>
      </c>
      <c r="C345" s="7" t="s">
        <v>314</v>
      </c>
      <c r="D345" s="7" t="s">
        <v>380</v>
      </c>
    </row>
    <row r="346" spans="1:4" x14ac:dyDescent="0.45">
      <c r="A346" s="7">
        <v>2366</v>
      </c>
      <c r="B346" s="94" t="s">
        <v>409</v>
      </c>
      <c r="C346" s="7" t="s">
        <v>314</v>
      </c>
      <c r="D346" s="7" t="s">
        <v>380</v>
      </c>
    </row>
    <row r="347" spans="1:4" x14ac:dyDescent="0.45">
      <c r="A347" s="7">
        <v>2367</v>
      </c>
      <c r="B347" s="94" t="s">
        <v>410</v>
      </c>
      <c r="C347" s="7" t="s">
        <v>314</v>
      </c>
      <c r="D347" s="7" t="s">
        <v>380</v>
      </c>
    </row>
    <row r="348" spans="1:4" x14ac:dyDescent="0.45">
      <c r="A348" s="7">
        <v>2368</v>
      </c>
      <c r="B348" s="94" t="s">
        <v>411</v>
      </c>
      <c r="C348" s="7" t="s">
        <v>314</v>
      </c>
      <c r="D348" s="7" t="s">
        <v>380</v>
      </c>
    </row>
    <row r="349" spans="1:4" x14ac:dyDescent="0.45">
      <c r="A349" s="7">
        <v>2401</v>
      </c>
      <c r="B349" s="94" t="s">
        <v>412</v>
      </c>
      <c r="C349" s="7" t="s">
        <v>314</v>
      </c>
      <c r="D349" s="7" t="s">
        <v>413</v>
      </c>
    </row>
    <row r="350" spans="1:4" x14ac:dyDescent="0.45">
      <c r="A350" s="7">
        <v>2402</v>
      </c>
      <c r="B350" s="94" t="s">
        <v>414</v>
      </c>
      <c r="C350" s="7" t="s">
        <v>314</v>
      </c>
      <c r="D350" s="7" t="s">
        <v>413</v>
      </c>
    </row>
    <row r="351" spans="1:4" x14ac:dyDescent="0.45">
      <c r="A351" s="7">
        <v>2403</v>
      </c>
      <c r="B351" s="94" t="s">
        <v>415</v>
      </c>
      <c r="C351" s="7" t="s">
        <v>314</v>
      </c>
      <c r="D351" s="7" t="s">
        <v>413</v>
      </c>
    </row>
    <row r="352" spans="1:4" x14ac:dyDescent="0.45">
      <c r="A352" s="7">
        <v>2404</v>
      </c>
      <c r="B352" s="94" t="s">
        <v>416</v>
      </c>
      <c r="C352" s="7" t="s">
        <v>314</v>
      </c>
      <c r="D352" s="7" t="s">
        <v>413</v>
      </c>
    </row>
    <row r="353" spans="1:4" x14ac:dyDescent="0.45">
      <c r="A353" s="7">
        <v>2405</v>
      </c>
      <c r="B353" s="94" t="s">
        <v>417</v>
      </c>
      <c r="C353" s="7" t="s">
        <v>314</v>
      </c>
      <c r="D353" s="7" t="s">
        <v>413</v>
      </c>
    </row>
    <row r="354" spans="1:4" x14ac:dyDescent="0.45">
      <c r="A354" s="7">
        <v>2406</v>
      </c>
      <c r="B354" s="94" t="s">
        <v>418</v>
      </c>
      <c r="C354" s="7" t="s">
        <v>314</v>
      </c>
      <c r="D354" s="7" t="s">
        <v>413</v>
      </c>
    </row>
    <row r="355" spans="1:4" x14ac:dyDescent="0.45">
      <c r="A355" s="7">
        <v>2407</v>
      </c>
      <c r="B355" s="94" t="s">
        <v>419</v>
      </c>
      <c r="C355" s="7" t="s">
        <v>314</v>
      </c>
      <c r="D355" s="7" t="s">
        <v>413</v>
      </c>
    </row>
    <row r="356" spans="1:4" x14ac:dyDescent="0.45">
      <c r="A356" s="7">
        <v>2451</v>
      </c>
      <c r="B356" s="94" t="s">
        <v>420</v>
      </c>
      <c r="C356" s="7" t="s">
        <v>314</v>
      </c>
      <c r="D356" s="7" t="s">
        <v>413</v>
      </c>
    </row>
    <row r="357" spans="1:4" x14ac:dyDescent="0.45">
      <c r="A357" s="7">
        <v>2452</v>
      </c>
      <c r="B357" s="94" t="s">
        <v>421</v>
      </c>
      <c r="C357" s="7" t="s">
        <v>314</v>
      </c>
      <c r="D357" s="7" t="s">
        <v>413</v>
      </c>
    </row>
    <row r="358" spans="1:4" x14ac:dyDescent="0.45">
      <c r="A358" s="7">
        <v>2453</v>
      </c>
      <c r="B358" s="94" t="s">
        <v>422</v>
      </c>
      <c r="C358" s="7" t="s">
        <v>314</v>
      </c>
      <c r="D358" s="7" t="s">
        <v>413</v>
      </c>
    </row>
    <row r="359" spans="1:4" x14ac:dyDescent="0.45">
      <c r="A359" s="7">
        <v>2454</v>
      </c>
      <c r="B359" s="94" t="s">
        <v>423</v>
      </c>
      <c r="C359" s="7" t="s">
        <v>314</v>
      </c>
      <c r="D359" s="7" t="s">
        <v>413</v>
      </c>
    </row>
    <row r="360" spans="1:4" x14ac:dyDescent="0.45">
      <c r="A360" s="7">
        <v>2455</v>
      </c>
      <c r="B360" s="94" t="s">
        <v>424</v>
      </c>
      <c r="C360" s="7" t="s">
        <v>314</v>
      </c>
      <c r="D360" s="7" t="s">
        <v>413</v>
      </c>
    </row>
    <row r="361" spans="1:4" x14ac:dyDescent="0.45">
      <c r="A361" s="7">
        <v>2456</v>
      </c>
      <c r="B361" s="94" t="s">
        <v>425</v>
      </c>
      <c r="C361" s="7" t="s">
        <v>314</v>
      </c>
      <c r="D361" s="7" t="s">
        <v>413</v>
      </c>
    </row>
    <row r="362" spans="1:4" x14ac:dyDescent="0.45">
      <c r="A362" s="7">
        <v>2457</v>
      </c>
      <c r="B362" s="94" t="s">
        <v>426</v>
      </c>
      <c r="C362" s="7" t="s">
        <v>314</v>
      </c>
      <c r="D362" s="7" t="s">
        <v>413</v>
      </c>
    </row>
    <row r="363" spans="1:4" x14ac:dyDescent="0.45">
      <c r="A363" s="7">
        <v>2458</v>
      </c>
      <c r="B363" s="94" t="s">
        <v>427</v>
      </c>
      <c r="C363" s="7" t="s">
        <v>314</v>
      </c>
      <c r="D363" s="7" t="s">
        <v>413</v>
      </c>
    </row>
    <row r="364" spans="1:4" x14ac:dyDescent="0.45">
      <c r="A364" s="7">
        <v>2501</v>
      </c>
      <c r="B364" s="94" t="s">
        <v>428</v>
      </c>
      <c r="C364" s="7" t="s">
        <v>429</v>
      </c>
      <c r="D364" s="7" t="s">
        <v>430</v>
      </c>
    </row>
    <row r="365" spans="1:4" x14ac:dyDescent="0.45">
      <c r="A365" s="7">
        <v>2502</v>
      </c>
      <c r="B365" s="94" t="s">
        <v>431</v>
      </c>
      <c r="C365" s="7" t="s">
        <v>429</v>
      </c>
      <c r="D365" s="7" t="s">
        <v>430</v>
      </c>
    </row>
    <row r="366" spans="1:4" x14ac:dyDescent="0.45">
      <c r="A366" s="7">
        <v>2503</v>
      </c>
      <c r="B366" s="94" t="s">
        <v>432</v>
      </c>
      <c r="C366" s="7" t="s">
        <v>429</v>
      </c>
      <c r="D366" s="7" t="s">
        <v>430</v>
      </c>
    </row>
    <row r="367" spans="1:4" x14ac:dyDescent="0.45">
      <c r="A367" s="7">
        <v>2551</v>
      </c>
      <c r="B367" s="94" t="s">
        <v>433</v>
      </c>
      <c r="C367" s="7" t="s">
        <v>429</v>
      </c>
      <c r="D367" s="7" t="s">
        <v>430</v>
      </c>
    </row>
    <row r="368" spans="1:4" x14ac:dyDescent="0.45">
      <c r="A368" s="7">
        <v>2552</v>
      </c>
      <c r="B368" s="94" t="s">
        <v>434</v>
      </c>
      <c r="C368" s="7" t="s">
        <v>429</v>
      </c>
      <c r="D368" s="7" t="s">
        <v>430</v>
      </c>
    </row>
    <row r="369" spans="1:4" x14ac:dyDescent="0.45">
      <c r="A369" s="7">
        <v>2553</v>
      </c>
      <c r="B369" s="94" t="s">
        <v>435</v>
      </c>
      <c r="C369" s="7" t="s">
        <v>429</v>
      </c>
      <c r="D369" s="7" t="s">
        <v>430</v>
      </c>
    </row>
    <row r="370" spans="1:4" x14ac:dyDescent="0.45">
      <c r="A370" s="7">
        <v>2554</v>
      </c>
      <c r="B370" s="94" t="s">
        <v>436</v>
      </c>
      <c r="C370" s="7" t="s">
        <v>429</v>
      </c>
      <c r="D370" s="7" t="s">
        <v>430</v>
      </c>
    </row>
    <row r="371" spans="1:4" x14ac:dyDescent="0.45">
      <c r="A371" s="7">
        <v>2555</v>
      </c>
      <c r="B371" s="94" t="s">
        <v>437</v>
      </c>
      <c r="C371" s="7" t="s">
        <v>429</v>
      </c>
      <c r="D371" s="7" t="s">
        <v>430</v>
      </c>
    </row>
    <row r="372" spans="1:4" x14ac:dyDescent="0.45">
      <c r="A372" s="7">
        <v>2556</v>
      </c>
      <c r="B372" s="94" t="s">
        <v>145</v>
      </c>
      <c r="C372" s="7" t="s">
        <v>429</v>
      </c>
      <c r="D372" s="7" t="s">
        <v>430</v>
      </c>
    </row>
    <row r="373" spans="1:4" x14ac:dyDescent="0.45">
      <c r="A373" s="7">
        <v>2557</v>
      </c>
      <c r="B373" s="94" t="s">
        <v>438</v>
      </c>
      <c r="C373" s="7" t="s">
        <v>429</v>
      </c>
      <c r="D373" s="7" t="s">
        <v>430</v>
      </c>
    </row>
    <row r="374" spans="1:4" x14ac:dyDescent="0.45">
      <c r="A374" s="7">
        <v>2558</v>
      </c>
      <c r="B374" s="94" t="s">
        <v>439</v>
      </c>
      <c r="C374" s="7" t="s">
        <v>429</v>
      </c>
      <c r="D374" s="7" t="s">
        <v>430</v>
      </c>
    </row>
    <row r="375" spans="1:4" x14ac:dyDescent="0.45">
      <c r="A375" s="7">
        <v>2601</v>
      </c>
      <c r="B375" s="94" t="s">
        <v>440</v>
      </c>
      <c r="C375" s="7" t="s">
        <v>429</v>
      </c>
      <c r="D375" s="7" t="s">
        <v>441</v>
      </c>
    </row>
    <row r="376" spans="1:4" x14ac:dyDescent="0.45">
      <c r="A376" s="7">
        <v>2602</v>
      </c>
      <c r="B376" s="94" t="s">
        <v>442</v>
      </c>
      <c r="C376" s="7" t="s">
        <v>429</v>
      </c>
      <c r="D376" s="7" t="s">
        <v>441</v>
      </c>
    </row>
    <row r="377" spans="1:4" x14ac:dyDescent="0.45">
      <c r="A377" s="7">
        <v>2603</v>
      </c>
      <c r="B377" s="94" t="s">
        <v>443</v>
      </c>
      <c r="C377" s="7" t="s">
        <v>429</v>
      </c>
      <c r="D377" s="7" t="s">
        <v>441</v>
      </c>
    </row>
    <row r="378" spans="1:4" x14ac:dyDescent="0.45">
      <c r="A378" s="7">
        <v>2651</v>
      </c>
      <c r="B378" s="94" t="s">
        <v>444</v>
      </c>
      <c r="C378" s="7" t="s">
        <v>429</v>
      </c>
      <c r="D378" s="7" t="s">
        <v>441</v>
      </c>
    </row>
    <row r="379" spans="1:4" x14ac:dyDescent="0.45">
      <c r="A379" s="7">
        <v>2652</v>
      </c>
      <c r="B379" s="94" t="s">
        <v>445</v>
      </c>
      <c r="C379" s="7" t="s">
        <v>429</v>
      </c>
      <c r="D379" s="7" t="s">
        <v>441</v>
      </c>
    </row>
    <row r="380" spans="1:4" x14ac:dyDescent="0.45">
      <c r="A380" s="7">
        <v>2653</v>
      </c>
      <c r="B380" s="94" t="s">
        <v>446</v>
      </c>
      <c r="C380" s="7" t="s">
        <v>429</v>
      </c>
      <c r="D380" s="7" t="s">
        <v>441</v>
      </c>
    </row>
    <row r="381" spans="1:4" x14ac:dyDescent="0.45">
      <c r="A381" s="7">
        <v>2654</v>
      </c>
      <c r="B381" s="94" t="s">
        <v>447</v>
      </c>
      <c r="C381" s="7" t="s">
        <v>429</v>
      </c>
      <c r="D381" s="7" t="s">
        <v>441</v>
      </c>
    </row>
    <row r="382" spans="1:4" x14ac:dyDescent="0.45">
      <c r="A382" s="7">
        <v>2655</v>
      </c>
      <c r="B382" s="94" t="s">
        <v>448</v>
      </c>
      <c r="C382" s="7" t="s">
        <v>429</v>
      </c>
      <c r="D382" s="7" t="s">
        <v>441</v>
      </c>
    </row>
    <row r="383" spans="1:4" x14ac:dyDescent="0.45">
      <c r="A383" s="7">
        <v>2656</v>
      </c>
      <c r="B383" s="94" t="s">
        <v>449</v>
      </c>
      <c r="C383" s="7" t="s">
        <v>429</v>
      </c>
      <c r="D383" s="7" t="s">
        <v>441</v>
      </c>
    </row>
    <row r="384" spans="1:4" x14ac:dyDescent="0.45">
      <c r="A384" s="7">
        <v>2657</v>
      </c>
      <c r="B384" s="94" t="s">
        <v>450</v>
      </c>
      <c r="C384" s="7" t="s">
        <v>429</v>
      </c>
      <c r="D384" s="7" t="s">
        <v>441</v>
      </c>
    </row>
    <row r="385" spans="1:4" x14ac:dyDescent="0.45">
      <c r="A385" s="7">
        <v>2658</v>
      </c>
      <c r="B385" s="94" t="s">
        <v>451</v>
      </c>
      <c r="C385" s="7" t="s">
        <v>429</v>
      </c>
      <c r="D385" s="7" t="s">
        <v>441</v>
      </c>
    </row>
    <row r="386" spans="1:4" x14ac:dyDescent="0.45">
      <c r="A386" s="7">
        <v>2659</v>
      </c>
      <c r="B386" s="94" t="s">
        <v>452</v>
      </c>
      <c r="C386" s="7" t="s">
        <v>429</v>
      </c>
      <c r="D386" s="7" t="s">
        <v>441</v>
      </c>
    </row>
    <row r="387" spans="1:4" x14ac:dyDescent="0.45">
      <c r="A387" s="7">
        <v>2701</v>
      </c>
      <c r="B387" s="94" t="s">
        <v>453</v>
      </c>
      <c r="C387" s="7" t="s">
        <v>429</v>
      </c>
      <c r="D387" s="7" t="s">
        <v>454</v>
      </c>
    </row>
    <row r="388" spans="1:4" x14ac:dyDescent="0.45">
      <c r="A388" s="7">
        <v>2702</v>
      </c>
      <c r="B388" s="94" t="s">
        <v>455</v>
      </c>
      <c r="C388" s="7" t="s">
        <v>429</v>
      </c>
      <c r="D388" s="7" t="s">
        <v>454</v>
      </c>
    </row>
    <row r="389" spans="1:4" x14ac:dyDescent="0.45">
      <c r="A389" s="7">
        <v>2703</v>
      </c>
      <c r="B389" s="94" t="s">
        <v>456</v>
      </c>
      <c r="C389" s="7" t="s">
        <v>429</v>
      </c>
      <c r="D389" s="7" t="s">
        <v>454</v>
      </c>
    </row>
    <row r="390" spans="1:4" x14ac:dyDescent="0.45">
      <c r="A390" s="7">
        <v>2751</v>
      </c>
      <c r="B390" s="94" t="s">
        <v>457</v>
      </c>
      <c r="C390" s="7" t="s">
        <v>429</v>
      </c>
      <c r="D390" s="7" t="s">
        <v>454</v>
      </c>
    </row>
    <row r="391" spans="1:4" x14ac:dyDescent="0.45">
      <c r="A391" s="7">
        <v>2752</v>
      </c>
      <c r="B391" s="94" t="s">
        <v>458</v>
      </c>
      <c r="C391" s="7" t="s">
        <v>429</v>
      </c>
      <c r="D391" s="7" t="s">
        <v>454</v>
      </c>
    </row>
    <row r="392" spans="1:4" x14ac:dyDescent="0.45">
      <c r="A392" s="7">
        <v>2753</v>
      </c>
      <c r="B392" s="94" t="s">
        <v>459</v>
      </c>
      <c r="C392" s="7" t="s">
        <v>429</v>
      </c>
      <c r="D392" s="7" t="s">
        <v>454</v>
      </c>
    </row>
    <row r="393" spans="1:4" x14ac:dyDescent="0.45">
      <c r="A393" s="7">
        <v>2851</v>
      </c>
      <c r="B393" s="94" t="s">
        <v>460</v>
      </c>
      <c r="C393" s="7" t="s">
        <v>429</v>
      </c>
      <c r="D393" s="7" t="s">
        <v>461</v>
      </c>
    </row>
    <row r="394" spans="1:4" x14ac:dyDescent="0.45">
      <c r="A394" s="7">
        <v>2852</v>
      </c>
      <c r="B394" s="94" t="s">
        <v>462</v>
      </c>
      <c r="C394" s="7" t="s">
        <v>429</v>
      </c>
      <c r="D394" s="7" t="s">
        <v>461</v>
      </c>
    </row>
    <row r="395" spans="1:4" x14ac:dyDescent="0.45">
      <c r="A395" s="7">
        <v>2853</v>
      </c>
      <c r="B395" s="94" t="s">
        <v>463</v>
      </c>
      <c r="C395" s="7" t="s">
        <v>429</v>
      </c>
      <c r="D395" s="7" t="s">
        <v>461</v>
      </c>
    </row>
    <row r="396" spans="1:4" x14ac:dyDescent="0.45">
      <c r="A396" s="7">
        <v>2901</v>
      </c>
      <c r="B396" s="94" t="s">
        <v>464</v>
      </c>
      <c r="C396" s="7" t="s">
        <v>429</v>
      </c>
      <c r="D396" s="7" t="s">
        <v>465</v>
      </c>
    </row>
    <row r="397" spans="1:4" x14ac:dyDescent="0.45">
      <c r="A397" s="7">
        <v>2951</v>
      </c>
      <c r="B397" s="94" t="s">
        <v>466</v>
      </c>
      <c r="C397" s="7" t="s">
        <v>429</v>
      </c>
      <c r="D397" s="7" t="s">
        <v>465</v>
      </c>
    </row>
    <row r="398" spans="1:4" x14ac:dyDescent="0.45">
      <c r="A398" s="7">
        <v>2952</v>
      </c>
      <c r="B398" s="94" t="s">
        <v>467</v>
      </c>
      <c r="C398" s="7" t="s">
        <v>429</v>
      </c>
      <c r="D398" s="7" t="s">
        <v>465</v>
      </c>
    </row>
    <row r="399" spans="1:4" x14ac:dyDescent="0.45">
      <c r="A399" s="7">
        <v>2953</v>
      </c>
      <c r="B399" s="94" t="s">
        <v>468</v>
      </c>
      <c r="C399" s="7" t="s">
        <v>429</v>
      </c>
      <c r="D399" s="7" t="s">
        <v>465</v>
      </c>
    </row>
    <row r="400" spans="1:4" x14ac:dyDescent="0.45">
      <c r="A400" s="7">
        <v>2954</v>
      </c>
      <c r="B400" s="94" t="s">
        <v>163</v>
      </c>
      <c r="C400" s="7" t="s">
        <v>429</v>
      </c>
      <c r="D400" s="7" t="s">
        <v>465</v>
      </c>
    </row>
    <row r="401" spans="1:4" x14ac:dyDescent="0.45">
      <c r="A401" s="7">
        <v>2955</v>
      </c>
      <c r="B401" s="94" t="s">
        <v>130</v>
      </c>
      <c r="C401" s="7" t="s">
        <v>429</v>
      </c>
      <c r="D401" s="7" t="s">
        <v>465</v>
      </c>
    </row>
    <row r="402" spans="1:4" x14ac:dyDescent="0.45">
      <c r="A402" s="7">
        <v>2956</v>
      </c>
      <c r="B402" s="94" t="s">
        <v>469</v>
      </c>
      <c r="C402" s="7" t="s">
        <v>429</v>
      </c>
      <c r="D402" s="7" t="s">
        <v>465</v>
      </c>
    </row>
    <row r="403" spans="1:4" x14ac:dyDescent="0.45">
      <c r="A403" s="7">
        <v>2957</v>
      </c>
      <c r="B403" s="94" t="s">
        <v>470</v>
      </c>
      <c r="C403" s="7" t="s">
        <v>429</v>
      </c>
      <c r="D403" s="7" t="s">
        <v>465</v>
      </c>
    </row>
    <row r="404" spans="1:4" x14ac:dyDescent="0.45">
      <c r="A404" s="7">
        <v>3001</v>
      </c>
      <c r="B404" s="94" t="s">
        <v>471</v>
      </c>
      <c r="C404" s="7" t="s">
        <v>429</v>
      </c>
      <c r="D404" s="7" t="s">
        <v>472</v>
      </c>
    </row>
    <row r="405" spans="1:4" x14ac:dyDescent="0.45">
      <c r="A405" s="7">
        <v>3051</v>
      </c>
      <c r="B405" s="94" t="s">
        <v>473</v>
      </c>
      <c r="C405" s="7" t="s">
        <v>429</v>
      </c>
      <c r="D405" s="7" t="s">
        <v>472</v>
      </c>
    </row>
    <row r="406" spans="1:4" x14ac:dyDescent="0.45">
      <c r="A406" s="7">
        <v>3101</v>
      </c>
      <c r="B406" s="94" t="s">
        <v>474</v>
      </c>
      <c r="C406" s="7" t="s">
        <v>429</v>
      </c>
      <c r="D406" s="7" t="s">
        <v>475</v>
      </c>
    </row>
    <row r="407" spans="1:4" x14ac:dyDescent="0.45">
      <c r="A407" s="7">
        <v>3102</v>
      </c>
      <c r="B407" s="94" t="s">
        <v>476</v>
      </c>
      <c r="C407" s="7" t="s">
        <v>429</v>
      </c>
      <c r="D407" s="7" t="s">
        <v>475</v>
      </c>
    </row>
    <row r="408" spans="1:4" x14ac:dyDescent="0.45">
      <c r="A408" s="7">
        <v>3103</v>
      </c>
      <c r="B408" s="94" t="s">
        <v>477</v>
      </c>
      <c r="C408" s="7" t="s">
        <v>429</v>
      </c>
      <c r="D408" s="7" t="s">
        <v>475</v>
      </c>
    </row>
    <row r="409" spans="1:4" x14ac:dyDescent="0.45">
      <c r="A409" s="7">
        <v>3104</v>
      </c>
      <c r="B409" s="94" t="s">
        <v>478</v>
      </c>
      <c r="C409" s="7" t="s">
        <v>429</v>
      </c>
      <c r="D409" s="7" t="s">
        <v>475</v>
      </c>
    </row>
    <row r="410" spans="1:4" x14ac:dyDescent="0.45">
      <c r="A410" s="7">
        <v>3105</v>
      </c>
      <c r="B410" s="94" t="s">
        <v>479</v>
      </c>
      <c r="C410" s="7" t="s">
        <v>429</v>
      </c>
      <c r="D410" s="7" t="s">
        <v>475</v>
      </c>
    </row>
    <row r="411" spans="1:4" x14ac:dyDescent="0.45">
      <c r="A411" s="7">
        <v>3106</v>
      </c>
      <c r="B411" s="94" t="s">
        <v>480</v>
      </c>
      <c r="C411" s="7" t="s">
        <v>429</v>
      </c>
      <c r="D411" s="7" t="s">
        <v>475</v>
      </c>
    </row>
    <row r="412" spans="1:4" x14ac:dyDescent="0.45">
      <c r="A412" s="7">
        <v>3107</v>
      </c>
      <c r="B412" s="94" t="s">
        <v>481</v>
      </c>
      <c r="C412" s="7" t="s">
        <v>429</v>
      </c>
      <c r="D412" s="7" t="s">
        <v>475</v>
      </c>
    </row>
    <row r="413" spans="1:4" x14ac:dyDescent="0.45">
      <c r="A413" s="7">
        <v>3151</v>
      </c>
      <c r="B413" s="94" t="s">
        <v>482</v>
      </c>
      <c r="C413" s="7" t="s">
        <v>429</v>
      </c>
      <c r="D413" s="7" t="s">
        <v>475</v>
      </c>
    </row>
    <row r="414" spans="1:4" x14ac:dyDescent="0.45">
      <c r="A414" s="7">
        <v>3152</v>
      </c>
      <c r="B414" s="94" t="s">
        <v>483</v>
      </c>
      <c r="C414" s="7" t="s">
        <v>429</v>
      </c>
      <c r="D414" s="7" t="s">
        <v>475</v>
      </c>
    </row>
    <row r="415" spans="1:4" x14ac:dyDescent="0.45">
      <c r="A415" s="7">
        <v>3153</v>
      </c>
      <c r="B415" s="94" t="s">
        <v>484</v>
      </c>
      <c r="C415" s="7" t="s">
        <v>429</v>
      </c>
      <c r="D415" s="7" t="s">
        <v>475</v>
      </c>
    </row>
    <row r="416" spans="1:4" x14ac:dyDescent="0.45">
      <c r="A416" s="7">
        <v>3154</v>
      </c>
      <c r="B416" s="94" t="s">
        <v>485</v>
      </c>
      <c r="C416" s="7" t="s">
        <v>429</v>
      </c>
      <c r="D416" s="7" t="s">
        <v>475</v>
      </c>
    </row>
    <row r="417" spans="1:4" x14ac:dyDescent="0.45">
      <c r="A417" s="7">
        <v>3155</v>
      </c>
      <c r="B417" s="94" t="s">
        <v>486</v>
      </c>
      <c r="C417" s="7" t="s">
        <v>429</v>
      </c>
      <c r="D417" s="7" t="s">
        <v>475</v>
      </c>
    </row>
    <row r="418" spans="1:4" x14ac:dyDescent="0.45">
      <c r="A418" s="7">
        <v>3156</v>
      </c>
      <c r="B418" s="94" t="s">
        <v>487</v>
      </c>
      <c r="C418" s="7" t="s">
        <v>429</v>
      </c>
      <c r="D418" s="7" t="s">
        <v>475</v>
      </c>
    </row>
    <row r="419" spans="1:4" x14ac:dyDescent="0.45">
      <c r="A419" s="7">
        <v>3157</v>
      </c>
      <c r="B419" s="94" t="s">
        <v>488</v>
      </c>
      <c r="C419" s="7" t="s">
        <v>429</v>
      </c>
      <c r="D419" s="7" t="s">
        <v>475</v>
      </c>
    </row>
    <row r="420" spans="1:4" x14ac:dyDescent="0.45">
      <c r="A420" s="7">
        <v>3158</v>
      </c>
      <c r="B420" s="94" t="s">
        <v>489</v>
      </c>
      <c r="C420" s="7" t="s">
        <v>429</v>
      </c>
      <c r="D420" s="7" t="s">
        <v>475</v>
      </c>
    </row>
    <row r="421" spans="1:4" x14ac:dyDescent="0.45">
      <c r="A421" s="7">
        <v>3159</v>
      </c>
      <c r="B421" s="94" t="s">
        <v>490</v>
      </c>
      <c r="C421" s="7" t="s">
        <v>429</v>
      </c>
      <c r="D421" s="7" t="s">
        <v>475</v>
      </c>
    </row>
    <row r="422" spans="1:4" x14ac:dyDescent="0.45">
      <c r="A422" s="7">
        <v>3160</v>
      </c>
      <c r="B422" s="94" t="s">
        <v>408</v>
      </c>
      <c r="C422" s="7" t="s">
        <v>429</v>
      </c>
      <c r="D422" s="7" t="s">
        <v>475</v>
      </c>
    </row>
    <row r="423" spans="1:4" x14ac:dyDescent="0.45">
      <c r="A423" s="7">
        <v>3161</v>
      </c>
      <c r="B423" s="94" t="s">
        <v>491</v>
      </c>
      <c r="C423" s="7" t="s">
        <v>429</v>
      </c>
      <c r="D423" s="7" t="s">
        <v>475</v>
      </c>
    </row>
    <row r="424" spans="1:4" x14ac:dyDescent="0.45">
      <c r="A424" s="7">
        <v>3162</v>
      </c>
      <c r="B424" s="94" t="s">
        <v>492</v>
      </c>
      <c r="C424" s="7" t="s">
        <v>429</v>
      </c>
      <c r="D424" s="7" t="s">
        <v>475</v>
      </c>
    </row>
    <row r="425" spans="1:4" x14ac:dyDescent="0.45">
      <c r="A425" s="7">
        <v>3201</v>
      </c>
      <c r="B425" s="94" t="s">
        <v>493</v>
      </c>
      <c r="C425" s="7" t="s">
        <v>429</v>
      </c>
      <c r="D425" s="7" t="s">
        <v>494</v>
      </c>
    </row>
    <row r="426" spans="1:4" x14ac:dyDescent="0.45">
      <c r="A426" s="7">
        <v>3202</v>
      </c>
      <c r="B426" s="94" t="s">
        <v>495</v>
      </c>
      <c r="C426" s="7" t="s">
        <v>429</v>
      </c>
      <c r="D426" s="7" t="s">
        <v>494</v>
      </c>
    </row>
    <row r="427" spans="1:4" x14ac:dyDescent="0.45">
      <c r="A427" s="7">
        <v>3251</v>
      </c>
      <c r="B427" s="94" t="s">
        <v>496</v>
      </c>
      <c r="C427" s="7" t="s">
        <v>429</v>
      </c>
      <c r="D427" s="7" t="s">
        <v>494</v>
      </c>
    </row>
    <row r="428" spans="1:4" x14ac:dyDescent="0.45">
      <c r="A428" s="7">
        <v>3252</v>
      </c>
      <c r="B428" s="94" t="s">
        <v>497</v>
      </c>
      <c r="C428" s="7" t="s">
        <v>429</v>
      </c>
      <c r="D428" s="7" t="s">
        <v>494</v>
      </c>
    </row>
    <row r="429" spans="1:4" x14ac:dyDescent="0.45">
      <c r="A429" s="7">
        <v>3253</v>
      </c>
      <c r="B429" s="94" t="s">
        <v>498</v>
      </c>
      <c r="C429" s="7" t="s">
        <v>429</v>
      </c>
      <c r="D429" s="7" t="s">
        <v>494</v>
      </c>
    </row>
    <row r="430" spans="1:4" x14ac:dyDescent="0.45">
      <c r="A430" s="7">
        <v>3254</v>
      </c>
      <c r="B430" s="94" t="s">
        <v>499</v>
      </c>
      <c r="C430" s="7" t="s">
        <v>429</v>
      </c>
      <c r="D430" s="7" t="s">
        <v>494</v>
      </c>
    </row>
    <row r="431" spans="1:4" x14ac:dyDescent="0.45">
      <c r="A431" s="7">
        <v>3255</v>
      </c>
      <c r="B431" s="94" t="s">
        <v>500</v>
      </c>
      <c r="C431" s="7" t="s">
        <v>429</v>
      </c>
      <c r="D431" s="7" t="s">
        <v>494</v>
      </c>
    </row>
    <row r="432" spans="1:4" x14ac:dyDescent="0.45">
      <c r="A432" s="7">
        <v>3256</v>
      </c>
      <c r="B432" s="94" t="s">
        <v>501</v>
      </c>
      <c r="C432" s="7" t="s">
        <v>429</v>
      </c>
      <c r="D432" s="7" t="s">
        <v>494</v>
      </c>
    </row>
    <row r="433" spans="1:4" x14ac:dyDescent="0.45">
      <c r="A433" s="7">
        <v>3301</v>
      </c>
      <c r="B433" s="94" t="s">
        <v>502</v>
      </c>
      <c r="C433" s="7" t="s">
        <v>429</v>
      </c>
      <c r="D433" s="7" t="s">
        <v>503</v>
      </c>
    </row>
    <row r="434" spans="1:4" x14ac:dyDescent="0.45">
      <c r="A434" s="7">
        <v>3302</v>
      </c>
      <c r="B434" s="94" t="s">
        <v>504</v>
      </c>
      <c r="C434" s="7" t="s">
        <v>429</v>
      </c>
      <c r="D434" s="7" t="s">
        <v>503</v>
      </c>
    </row>
    <row r="435" spans="1:4" x14ac:dyDescent="0.45">
      <c r="A435" s="7">
        <v>3303</v>
      </c>
      <c r="B435" s="94" t="s">
        <v>505</v>
      </c>
      <c r="C435" s="7" t="s">
        <v>429</v>
      </c>
      <c r="D435" s="7" t="s">
        <v>503</v>
      </c>
    </row>
    <row r="436" spans="1:4" x14ac:dyDescent="0.45">
      <c r="A436" s="7">
        <v>3304</v>
      </c>
      <c r="B436" s="94" t="s">
        <v>506</v>
      </c>
      <c r="C436" s="7" t="s">
        <v>429</v>
      </c>
      <c r="D436" s="7" t="s">
        <v>503</v>
      </c>
    </row>
    <row r="437" spans="1:4" x14ac:dyDescent="0.45">
      <c r="A437" s="7">
        <v>3305</v>
      </c>
      <c r="B437" s="94" t="s">
        <v>507</v>
      </c>
      <c r="C437" s="7" t="s">
        <v>429</v>
      </c>
      <c r="D437" s="7" t="s">
        <v>503</v>
      </c>
    </row>
    <row r="438" spans="1:4" x14ac:dyDescent="0.45">
      <c r="A438" s="7">
        <v>3306</v>
      </c>
      <c r="B438" s="94" t="s">
        <v>508</v>
      </c>
      <c r="C438" s="7" t="s">
        <v>429</v>
      </c>
      <c r="D438" s="7" t="s">
        <v>503</v>
      </c>
    </row>
    <row r="439" spans="1:4" x14ac:dyDescent="0.45">
      <c r="A439" s="7">
        <v>3307</v>
      </c>
      <c r="B439" s="94" t="s">
        <v>509</v>
      </c>
      <c r="C439" s="7" t="s">
        <v>429</v>
      </c>
      <c r="D439" s="7" t="s">
        <v>503</v>
      </c>
    </row>
    <row r="440" spans="1:4" x14ac:dyDescent="0.45">
      <c r="A440" s="7">
        <v>3308</v>
      </c>
      <c r="B440" s="94" t="s">
        <v>510</v>
      </c>
      <c r="C440" s="7" t="s">
        <v>429</v>
      </c>
      <c r="D440" s="7" t="s">
        <v>503</v>
      </c>
    </row>
    <row r="441" spans="1:4" x14ac:dyDescent="0.45">
      <c r="A441" s="7">
        <v>3309</v>
      </c>
      <c r="B441" s="94" t="s">
        <v>511</v>
      </c>
      <c r="C441" s="7" t="s">
        <v>429</v>
      </c>
      <c r="D441" s="7" t="s">
        <v>503</v>
      </c>
    </row>
    <row r="442" spans="1:4" x14ac:dyDescent="0.45">
      <c r="A442" s="7">
        <v>3351</v>
      </c>
      <c r="B442" s="94" t="s">
        <v>512</v>
      </c>
      <c r="C442" s="7" t="s">
        <v>429</v>
      </c>
      <c r="D442" s="7" t="s">
        <v>503</v>
      </c>
    </row>
    <row r="443" spans="1:4" x14ac:dyDescent="0.45">
      <c r="A443" s="7">
        <v>3352</v>
      </c>
      <c r="B443" s="94" t="s">
        <v>513</v>
      </c>
      <c r="C443" s="7" t="s">
        <v>429</v>
      </c>
      <c r="D443" s="7" t="s">
        <v>503</v>
      </c>
    </row>
    <row r="444" spans="1:4" x14ac:dyDescent="0.45">
      <c r="A444" s="7">
        <v>3353</v>
      </c>
      <c r="B444" s="94" t="s">
        <v>132</v>
      </c>
      <c r="C444" s="7" t="s">
        <v>429</v>
      </c>
      <c r="D444" s="7" t="s">
        <v>503</v>
      </c>
    </row>
    <row r="445" spans="1:4" x14ac:dyDescent="0.45">
      <c r="A445" s="7">
        <v>3354</v>
      </c>
      <c r="B445" s="94" t="s">
        <v>514</v>
      </c>
      <c r="C445" s="7" t="s">
        <v>429</v>
      </c>
      <c r="D445" s="7" t="s">
        <v>503</v>
      </c>
    </row>
    <row r="446" spans="1:4" x14ac:dyDescent="0.45">
      <c r="A446" s="7">
        <v>3355</v>
      </c>
      <c r="B446" s="94" t="s">
        <v>515</v>
      </c>
      <c r="C446" s="7" t="s">
        <v>429</v>
      </c>
      <c r="D446" s="7" t="s">
        <v>503</v>
      </c>
    </row>
    <row r="447" spans="1:4" x14ac:dyDescent="0.45">
      <c r="A447" s="7">
        <v>3356</v>
      </c>
      <c r="B447" s="94" t="s">
        <v>516</v>
      </c>
      <c r="C447" s="7" t="s">
        <v>429</v>
      </c>
      <c r="D447" s="7" t="s">
        <v>503</v>
      </c>
    </row>
    <row r="448" spans="1:4" x14ac:dyDescent="0.45">
      <c r="A448" s="7">
        <v>3357</v>
      </c>
      <c r="B448" s="94" t="s">
        <v>517</v>
      </c>
      <c r="C448" s="7" t="s">
        <v>429</v>
      </c>
      <c r="D448" s="7" t="s">
        <v>503</v>
      </c>
    </row>
    <row r="449" spans="1:4" x14ac:dyDescent="0.45">
      <c r="A449" s="7">
        <v>3358</v>
      </c>
      <c r="B449" s="94" t="s">
        <v>518</v>
      </c>
      <c r="C449" s="7" t="s">
        <v>429</v>
      </c>
      <c r="D449" s="7" t="s">
        <v>503</v>
      </c>
    </row>
    <row r="450" spans="1:4" x14ac:dyDescent="0.45">
      <c r="A450" s="7">
        <v>3359</v>
      </c>
      <c r="B450" s="94" t="s">
        <v>221</v>
      </c>
      <c r="C450" s="7" t="s">
        <v>429</v>
      </c>
      <c r="D450" s="7" t="s">
        <v>503</v>
      </c>
    </row>
    <row r="451" spans="1:4" x14ac:dyDescent="0.45">
      <c r="A451" s="7">
        <v>3360</v>
      </c>
      <c r="B451" s="94" t="s">
        <v>426</v>
      </c>
      <c r="C451" s="7" t="s">
        <v>429</v>
      </c>
      <c r="D451" s="7" t="s">
        <v>503</v>
      </c>
    </row>
    <row r="452" spans="1:4" x14ac:dyDescent="0.45">
      <c r="A452" s="7">
        <v>3361</v>
      </c>
      <c r="B452" s="94" t="s">
        <v>519</v>
      </c>
      <c r="C452" s="7" t="s">
        <v>429</v>
      </c>
      <c r="D452" s="7" t="s">
        <v>503</v>
      </c>
    </row>
    <row r="453" spans="1:4" x14ac:dyDescent="0.45">
      <c r="A453" s="7">
        <v>3362</v>
      </c>
      <c r="B453" s="94" t="s">
        <v>520</v>
      </c>
      <c r="C453" s="7" t="s">
        <v>429</v>
      </c>
      <c r="D453" s="7" t="s">
        <v>503</v>
      </c>
    </row>
    <row r="454" spans="1:4" x14ac:dyDescent="0.45">
      <c r="A454" s="7">
        <v>3363</v>
      </c>
      <c r="B454" s="94" t="s">
        <v>521</v>
      </c>
      <c r="C454" s="7" t="s">
        <v>429</v>
      </c>
      <c r="D454" s="7" t="s">
        <v>503</v>
      </c>
    </row>
    <row r="455" spans="1:4" x14ac:dyDescent="0.45">
      <c r="A455" s="7">
        <v>3364</v>
      </c>
      <c r="B455" s="94" t="s">
        <v>218</v>
      </c>
      <c r="C455" s="7" t="s">
        <v>429</v>
      </c>
      <c r="D455" s="7" t="s">
        <v>503</v>
      </c>
    </row>
    <row r="456" spans="1:4" x14ac:dyDescent="0.45">
      <c r="A456" s="7">
        <v>3365</v>
      </c>
      <c r="B456" s="94" t="s">
        <v>522</v>
      </c>
      <c r="C456" s="7" t="s">
        <v>429</v>
      </c>
      <c r="D456" s="7" t="s">
        <v>503</v>
      </c>
    </row>
    <row r="457" spans="1:4" x14ac:dyDescent="0.45">
      <c r="A457" s="7">
        <v>3366</v>
      </c>
      <c r="B457" s="94" t="s">
        <v>523</v>
      </c>
      <c r="C457" s="7" t="s">
        <v>429</v>
      </c>
      <c r="D457" s="7" t="s">
        <v>503</v>
      </c>
    </row>
    <row r="458" spans="1:4" x14ac:dyDescent="0.45">
      <c r="A458" s="7">
        <v>3367</v>
      </c>
      <c r="B458" s="94" t="s">
        <v>524</v>
      </c>
      <c r="C458" s="7" t="s">
        <v>429</v>
      </c>
      <c r="D458" s="7" t="s">
        <v>503</v>
      </c>
    </row>
    <row r="459" spans="1:4" x14ac:dyDescent="0.45">
      <c r="A459" s="7">
        <v>3368</v>
      </c>
      <c r="B459" s="94" t="s">
        <v>163</v>
      </c>
      <c r="C459" s="7" t="s">
        <v>429</v>
      </c>
      <c r="D459" s="7" t="s">
        <v>503</v>
      </c>
    </row>
    <row r="460" spans="1:4" x14ac:dyDescent="0.45">
      <c r="A460" s="7">
        <v>3369</v>
      </c>
      <c r="B460" s="94" t="s">
        <v>525</v>
      </c>
      <c r="C460" s="7" t="s">
        <v>429</v>
      </c>
      <c r="D460" s="7" t="s">
        <v>503</v>
      </c>
    </row>
    <row r="461" spans="1:4" x14ac:dyDescent="0.45">
      <c r="A461" s="7">
        <v>3370</v>
      </c>
      <c r="B461" s="94" t="s">
        <v>526</v>
      </c>
      <c r="C461" s="7" t="s">
        <v>429</v>
      </c>
      <c r="D461" s="7" t="s">
        <v>503</v>
      </c>
    </row>
    <row r="462" spans="1:4" x14ac:dyDescent="0.45">
      <c r="A462" s="7">
        <v>3371</v>
      </c>
      <c r="B462" s="94" t="s">
        <v>527</v>
      </c>
      <c r="C462" s="7" t="s">
        <v>429</v>
      </c>
      <c r="D462" s="7" t="s">
        <v>503</v>
      </c>
    </row>
    <row r="463" spans="1:4" x14ac:dyDescent="0.45">
      <c r="A463" s="7">
        <v>3372</v>
      </c>
      <c r="B463" s="94" t="s">
        <v>368</v>
      </c>
      <c r="C463" s="7" t="s">
        <v>429</v>
      </c>
      <c r="D463" s="7" t="s">
        <v>503</v>
      </c>
    </row>
    <row r="464" spans="1:4" x14ac:dyDescent="0.45">
      <c r="A464" s="7">
        <v>3373</v>
      </c>
      <c r="B464" s="94" t="s">
        <v>528</v>
      </c>
      <c r="C464" s="7" t="s">
        <v>429</v>
      </c>
      <c r="D464" s="7" t="s">
        <v>503</v>
      </c>
    </row>
    <row r="465" spans="1:4" x14ac:dyDescent="0.45">
      <c r="A465" s="7">
        <v>3374</v>
      </c>
      <c r="B465" s="94" t="s">
        <v>529</v>
      </c>
      <c r="C465" s="7" t="s">
        <v>429</v>
      </c>
      <c r="D465" s="7" t="s">
        <v>503</v>
      </c>
    </row>
    <row r="466" spans="1:4" x14ac:dyDescent="0.45">
      <c r="A466" s="7">
        <v>3375</v>
      </c>
      <c r="B466" s="94" t="s">
        <v>530</v>
      </c>
      <c r="C466" s="7" t="s">
        <v>429</v>
      </c>
      <c r="D466" s="7" t="s">
        <v>503</v>
      </c>
    </row>
    <row r="467" spans="1:4" x14ac:dyDescent="0.45">
      <c r="A467" s="7">
        <v>3401</v>
      </c>
      <c r="B467" s="94" t="s">
        <v>531</v>
      </c>
      <c r="C467" s="7" t="s">
        <v>314</v>
      </c>
      <c r="D467" s="7" t="s">
        <v>532</v>
      </c>
    </row>
    <row r="468" spans="1:4" x14ac:dyDescent="0.45">
      <c r="A468" s="7">
        <v>3402</v>
      </c>
      <c r="B468" s="94" t="s">
        <v>533</v>
      </c>
      <c r="C468" s="7" t="s">
        <v>314</v>
      </c>
      <c r="D468" s="7" t="s">
        <v>532</v>
      </c>
    </row>
    <row r="469" spans="1:4" x14ac:dyDescent="0.45">
      <c r="A469" s="7">
        <v>3403</v>
      </c>
      <c r="B469" s="94" t="s">
        <v>534</v>
      </c>
      <c r="C469" s="7" t="s">
        <v>314</v>
      </c>
      <c r="D469" s="7" t="s">
        <v>532</v>
      </c>
    </row>
    <row r="470" spans="1:4" x14ac:dyDescent="0.45">
      <c r="A470" s="7">
        <v>3404</v>
      </c>
      <c r="B470" s="94" t="s">
        <v>535</v>
      </c>
      <c r="C470" s="7" t="s">
        <v>314</v>
      </c>
      <c r="D470" s="7" t="s">
        <v>532</v>
      </c>
    </row>
    <row r="471" spans="1:4" x14ac:dyDescent="0.45">
      <c r="A471" s="7">
        <v>3405</v>
      </c>
      <c r="B471" s="94" t="s">
        <v>536</v>
      </c>
      <c r="C471" s="7" t="s">
        <v>314</v>
      </c>
      <c r="D471" s="7" t="s">
        <v>532</v>
      </c>
    </row>
    <row r="472" spans="1:4" x14ac:dyDescent="0.45">
      <c r="A472" s="7">
        <v>3406</v>
      </c>
      <c r="B472" s="94" t="s">
        <v>537</v>
      </c>
      <c r="C472" s="7" t="s">
        <v>314</v>
      </c>
      <c r="D472" s="7" t="s">
        <v>532</v>
      </c>
    </row>
    <row r="473" spans="1:4" x14ac:dyDescent="0.45">
      <c r="A473" s="7">
        <v>3407</v>
      </c>
      <c r="B473" s="94" t="s">
        <v>538</v>
      </c>
      <c r="C473" s="7" t="s">
        <v>314</v>
      </c>
      <c r="D473" s="7" t="s">
        <v>532</v>
      </c>
    </row>
    <row r="474" spans="1:4" x14ac:dyDescent="0.45">
      <c r="A474" s="7">
        <v>3408</v>
      </c>
      <c r="B474" s="94" t="s">
        <v>539</v>
      </c>
      <c r="C474" s="7" t="s">
        <v>314</v>
      </c>
      <c r="D474" s="7" t="s">
        <v>532</v>
      </c>
    </row>
    <row r="475" spans="1:4" x14ac:dyDescent="0.45">
      <c r="A475" s="7">
        <v>3409</v>
      </c>
      <c r="B475" s="94" t="s">
        <v>540</v>
      </c>
      <c r="C475" s="7" t="s">
        <v>314</v>
      </c>
      <c r="D475" s="7" t="s">
        <v>532</v>
      </c>
    </row>
    <row r="476" spans="1:4" x14ac:dyDescent="0.45">
      <c r="A476" s="7">
        <v>3410</v>
      </c>
      <c r="B476" s="94" t="s">
        <v>541</v>
      </c>
      <c r="C476" s="7" t="s">
        <v>314</v>
      </c>
      <c r="D476" s="7" t="s">
        <v>532</v>
      </c>
    </row>
    <row r="477" spans="1:4" x14ac:dyDescent="0.45">
      <c r="A477" s="7">
        <v>3411</v>
      </c>
      <c r="B477" s="94" t="s">
        <v>542</v>
      </c>
      <c r="C477" s="7" t="s">
        <v>314</v>
      </c>
      <c r="D477" s="7" t="s">
        <v>532</v>
      </c>
    </row>
    <row r="478" spans="1:4" x14ac:dyDescent="0.45">
      <c r="A478" s="7">
        <v>3412</v>
      </c>
      <c r="B478" s="94" t="s">
        <v>543</v>
      </c>
      <c r="C478" s="7" t="s">
        <v>314</v>
      </c>
      <c r="D478" s="7" t="s">
        <v>532</v>
      </c>
    </row>
    <row r="479" spans="1:4" x14ac:dyDescent="0.45">
      <c r="A479" s="7">
        <v>3451</v>
      </c>
      <c r="B479" s="94" t="s">
        <v>544</v>
      </c>
      <c r="C479" s="7" t="s">
        <v>314</v>
      </c>
      <c r="D479" s="7" t="s">
        <v>532</v>
      </c>
    </row>
    <row r="480" spans="1:4" x14ac:dyDescent="0.45">
      <c r="A480" s="7">
        <v>3452</v>
      </c>
      <c r="B480" s="94" t="s">
        <v>223</v>
      </c>
      <c r="C480" s="7" t="s">
        <v>314</v>
      </c>
      <c r="D480" s="7" t="s">
        <v>532</v>
      </c>
    </row>
    <row r="481" spans="1:4" x14ac:dyDescent="0.45">
      <c r="A481" s="7">
        <v>3453</v>
      </c>
      <c r="B481" s="94" t="s">
        <v>545</v>
      </c>
      <c r="C481" s="7" t="s">
        <v>314</v>
      </c>
      <c r="D481" s="7" t="s">
        <v>532</v>
      </c>
    </row>
    <row r="482" spans="1:4" x14ac:dyDescent="0.45">
      <c r="A482" s="7">
        <v>3454</v>
      </c>
      <c r="B482" s="94" t="s">
        <v>546</v>
      </c>
      <c r="C482" s="7" t="s">
        <v>314</v>
      </c>
      <c r="D482" s="7" t="s">
        <v>532</v>
      </c>
    </row>
    <row r="483" spans="1:4" x14ac:dyDescent="0.45">
      <c r="A483" s="7">
        <v>3455</v>
      </c>
      <c r="B483" s="94" t="s">
        <v>547</v>
      </c>
      <c r="C483" s="7" t="s">
        <v>314</v>
      </c>
      <c r="D483" s="7" t="s">
        <v>532</v>
      </c>
    </row>
    <row r="484" spans="1:4" x14ac:dyDescent="0.45">
      <c r="A484" s="7">
        <v>3456</v>
      </c>
      <c r="B484" s="94" t="s">
        <v>548</v>
      </c>
      <c r="C484" s="7" t="s">
        <v>314</v>
      </c>
      <c r="D484" s="7" t="s">
        <v>532</v>
      </c>
    </row>
    <row r="485" spans="1:4" x14ac:dyDescent="0.45">
      <c r="A485" s="7">
        <v>3457</v>
      </c>
      <c r="B485" s="94" t="s">
        <v>549</v>
      </c>
      <c r="C485" s="7" t="s">
        <v>314</v>
      </c>
      <c r="D485" s="7" t="s">
        <v>532</v>
      </c>
    </row>
    <row r="486" spans="1:4" x14ac:dyDescent="0.45">
      <c r="A486" s="7">
        <v>3458</v>
      </c>
      <c r="B486" s="94" t="s">
        <v>550</v>
      </c>
      <c r="C486" s="7" t="s">
        <v>314</v>
      </c>
      <c r="D486" s="7" t="s">
        <v>532</v>
      </c>
    </row>
    <row r="487" spans="1:4" x14ac:dyDescent="0.45">
      <c r="A487" s="7">
        <v>3459</v>
      </c>
      <c r="B487" s="94" t="s">
        <v>551</v>
      </c>
      <c r="C487" s="7" t="s">
        <v>314</v>
      </c>
      <c r="D487" s="7" t="s">
        <v>532</v>
      </c>
    </row>
    <row r="488" spans="1:4" x14ac:dyDescent="0.45">
      <c r="A488" s="7">
        <v>3460</v>
      </c>
      <c r="B488" s="94" t="s">
        <v>552</v>
      </c>
      <c r="C488" s="7" t="s">
        <v>314</v>
      </c>
      <c r="D488" s="7" t="s">
        <v>532</v>
      </c>
    </row>
    <row r="489" spans="1:4" x14ac:dyDescent="0.45">
      <c r="A489" s="7">
        <v>3461</v>
      </c>
      <c r="B489" s="94" t="s">
        <v>553</v>
      </c>
      <c r="C489" s="7" t="s">
        <v>314</v>
      </c>
      <c r="D489" s="7" t="s">
        <v>532</v>
      </c>
    </row>
    <row r="490" spans="1:4" x14ac:dyDescent="0.45">
      <c r="A490" s="7">
        <v>3462</v>
      </c>
      <c r="B490" s="94" t="s">
        <v>554</v>
      </c>
      <c r="C490" s="7" t="s">
        <v>314</v>
      </c>
      <c r="D490" s="7" t="s">
        <v>532</v>
      </c>
    </row>
    <row r="491" spans="1:4" x14ac:dyDescent="0.45">
      <c r="A491" s="7">
        <v>3463</v>
      </c>
      <c r="B491" s="94" t="s">
        <v>555</v>
      </c>
      <c r="C491" s="7" t="s">
        <v>314</v>
      </c>
      <c r="D491" s="7" t="s">
        <v>532</v>
      </c>
    </row>
    <row r="492" spans="1:4" x14ac:dyDescent="0.45">
      <c r="A492" s="7">
        <v>3464</v>
      </c>
      <c r="B492" s="94" t="s">
        <v>556</v>
      </c>
      <c r="C492" s="7" t="s">
        <v>314</v>
      </c>
      <c r="D492" s="7" t="s">
        <v>532</v>
      </c>
    </row>
    <row r="493" spans="1:4" x14ac:dyDescent="0.45">
      <c r="A493" s="7">
        <v>3465</v>
      </c>
      <c r="B493" s="94" t="s">
        <v>557</v>
      </c>
      <c r="C493" s="7" t="s">
        <v>314</v>
      </c>
      <c r="D493" s="7" t="s">
        <v>532</v>
      </c>
    </row>
    <row r="494" spans="1:4" x14ac:dyDescent="0.45">
      <c r="A494" s="7">
        <v>3466</v>
      </c>
      <c r="B494" s="94" t="s">
        <v>558</v>
      </c>
      <c r="C494" s="7" t="s">
        <v>314</v>
      </c>
      <c r="D494" s="7" t="s">
        <v>532</v>
      </c>
    </row>
    <row r="495" spans="1:4" x14ac:dyDescent="0.45">
      <c r="A495" s="7">
        <v>3467</v>
      </c>
      <c r="B495" s="94" t="s">
        <v>559</v>
      </c>
      <c r="C495" s="7" t="s">
        <v>314</v>
      </c>
      <c r="D495" s="7" t="s">
        <v>532</v>
      </c>
    </row>
    <row r="496" spans="1:4" x14ac:dyDescent="0.45">
      <c r="A496" s="7">
        <v>3501</v>
      </c>
      <c r="B496" s="94" t="s">
        <v>560</v>
      </c>
      <c r="C496" s="7" t="s">
        <v>314</v>
      </c>
      <c r="D496" s="7" t="s">
        <v>561</v>
      </c>
    </row>
    <row r="497" spans="1:4" x14ac:dyDescent="0.45">
      <c r="A497" s="7">
        <v>3502</v>
      </c>
      <c r="B497" s="94" t="s">
        <v>562</v>
      </c>
      <c r="C497" s="7" t="s">
        <v>314</v>
      </c>
      <c r="D497" s="7" t="s">
        <v>561</v>
      </c>
    </row>
    <row r="498" spans="1:4" x14ac:dyDescent="0.45">
      <c r="A498" s="7">
        <v>3503</v>
      </c>
      <c r="B498" s="94" t="s">
        <v>563</v>
      </c>
      <c r="C498" s="7" t="s">
        <v>314</v>
      </c>
      <c r="D498" s="7" t="s">
        <v>561</v>
      </c>
    </row>
    <row r="499" spans="1:4" x14ac:dyDescent="0.45">
      <c r="A499" s="7">
        <v>3504</v>
      </c>
      <c r="B499" s="94" t="s">
        <v>564</v>
      </c>
      <c r="C499" s="7" t="s">
        <v>314</v>
      </c>
      <c r="D499" s="7" t="s">
        <v>561</v>
      </c>
    </row>
    <row r="500" spans="1:4" x14ac:dyDescent="0.45">
      <c r="A500" s="7">
        <v>3505</v>
      </c>
      <c r="B500" s="94" t="s">
        <v>565</v>
      </c>
      <c r="C500" s="7" t="s">
        <v>314</v>
      </c>
      <c r="D500" s="7" t="s">
        <v>561</v>
      </c>
    </row>
    <row r="501" spans="1:4" x14ac:dyDescent="0.45">
      <c r="A501" s="7">
        <v>3506</v>
      </c>
      <c r="B501" s="94" t="s">
        <v>566</v>
      </c>
      <c r="C501" s="7" t="s">
        <v>314</v>
      </c>
      <c r="D501" s="7" t="s">
        <v>561</v>
      </c>
    </row>
    <row r="502" spans="1:4" x14ac:dyDescent="0.45">
      <c r="A502" s="7">
        <v>3507</v>
      </c>
      <c r="B502" s="94" t="s">
        <v>567</v>
      </c>
      <c r="C502" s="7" t="s">
        <v>314</v>
      </c>
      <c r="D502" s="7" t="s">
        <v>561</v>
      </c>
    </row>
    <row r="503" spans="1:4" x14ac:dyDescent="0.45">
      <c r="A503" s="7">
        <v>3508</v>
      </c>
      <c r="B503" s="94" t="s">
        <v>568</v>
      </c>
      <c r="C503" s="7" t="s">
        <v>314</v>
      </c>
      <c r="D503" s="7" t="s">
        <v>561</v>
      </c>
    </row>
    <row r="504" spans="1:4" x14ac:dyDescent="0.45">
      <c r="A504" s="7">
        <v>3509</v>
      </c>
      <c r="B504" s="94" t="s">
        <v>569</v>
      </c>
      <c r="C504" s="7" t="s">
        <v>314</v>
      </c>
      <c r="D504" s="7" t="s">
        <v>561</v>
      </c>
    </row>
    <row r="505" spans="1:4" x14ac:dyDescent="0.45">
      <c r="A505" s="7">
        <v>3510</v>
      </c>
      <c r="B505" s="94" t="s">
        <v>570</v>
      </c>
      <c r="C505" s="7" t="s">
        <v>314</v>
      </c>
      <c r="D505" s="7" t="s">
        <v>571</v>
      </c>
    </row>
    <row r="506" spans="1:4" x14ac:dyDescent="0.45">
      <c r="A506" s="7">
        <v>3511</v>
      </c>
      <c r="B506" s="94" t="s">
        <v>572</v>
      </c>
      <c r="C506" s="7" t="s">
        <v>314</v>
      </c>
      <c r="D506" s="7" t="s">
        <v>571</v>
      </c>
    </row>
    <row r="507" spans="1:4" x14ac:dyDescent="0.45">
      <c r="A507" s="7">
        <v>3512</v>
      </c>
      <c r="B507" s="94" t="s">
        <v>573</v>
      </c>
      <c r="C507" s="7" t="s">
        <v>314</v>
      </c>
      <c r="D507" s="7" t="s">
        <v>571</v>
      </c>
    </row>
    <row r="508" spans="1:4" x14ac:dyDescent="0.45">
      <c r="A508" s="7">
        <v>3513</v>
      </c>
      <c r="B508" s="94" t="s">
        <v>574</v>
      </c>
      <c r="C508" s="7" t="s">
        <v>314</v>
      </c>
      <c r="D508" s="7" t="s">
        <v>571</v>
      </c>
    </row>
    <row r="509" spans="1:4" x14ac:dyDescent="0.45">
      <c r="A509" s="7">
        <v>3514</v>
      </c>
      <c r="B509" s="94" t="s">
        <v>575</v>
      </c>
      <c r="C509" s="7" t="s">
        <v>314</v>
      </c>
      <c r="D509" s="7" t="s">
        <v>571</v>
      </c>
    </row>
    <row r="510" spans="1:4" x14ac:dyDescent="0.45">
      <c r="A510" s="7">
        <v>3515</v>
      </c>
      <c r="B510" s="94" t="s">
        <v>576</v>
      </c>
      <c r="C510" s="7" t="s">
        <v>314</v>
      </c>
      <c r="D510" s="7" t="s">
        <v>571</v>
      </c>
    </row>
    <row r="511" spans="1:4" x14ac:dyDescent="0.45">
      <c r="A511" s="7">
        <v>3551</v>
      </c>
      <c r="B511" s="94" t="s">
        <v>577</v>
      </c>
      <c r="C511" s="7" t="s">
        <v>314</v>
      </c>
      <c r="D511" s="7" t="s">
        <v>571</v>
      </c>
    </row>
    <row r="512" spans="1:4" x14ac:dyDescent="0.45">
      <c r="A512" s="7">
        <v>3552</v>
      </c>
      <c r="B512" s="94" t="s">
        <v>578</v>
      </c>
      <c r="C512" s="7" t="s">
        <v>314</v>
      </c>
      <c r="D512" s="7" t="s">
        <v>571</v>
      </c>
    </row>
    <row r="513" spans="1:4" x14ac:dyDescent="0.45">
      <c r="A513" s="7">
        <v>3553</v>
      </c>
      <c r="B513" s="94" t="s">
        <v>579</v>
      </c>
      <c r="C513" s="7" t="s">
        <v>314</v>
      </c>
      <c r="D513" s="7" t="s">
        <v>571</v>
      </c>
    </row>
    <row r="514" spans="1:4" x14ac:dyDescent="0.45">
      <c r="A514" s="7">
        <v>3554</v>
      </c>
      <c r="B514" s="94" t="s">
        <v>580</v>
      </c>
      <c r="C514" s="7" t="s">
        <v>314</v>
      </c>
      <c r="D514" s="7" t="s">
        <v>571</v>
      </c>
    </row>
    <row r="515" spans="1:4" x14ac:dyDescent="0.45">
      <c r="A515" s="7">
        <v>3555</v>
      </c>
      <c r="B515" s="94" t="s">
        <v>581</v>
      </c>
      <c r="C515" s="7" t="s">
        <v>314</v>
      </c>
      <c r="D515" s="7" t="s">
        <v>571</v>
      </c>
    </row>
    <row r="516" spans="1:4" x14ac:dyDescent="0.45">
      <c r="A516" s="7">
        <v>3556</v>
      </c>
      <c r="B516" s="94" t="s">
        <v>582</v>
      </c>
      <c r="C516" s="7" t="s">
        <v>314</v>
      </c>
      <c r="D516" s="7" t="s">
        <v>571</v>
      </c>
    </row>
    <row r="517" spans="1:4" x14ac:dyDescent="0.45">
      <c r="A517" s="7">
        <v>3557</v>
      </c>
      <c r="B517" s="94" t="s">
        <v>583</v>
      </c>
      <c r="C517" s="7" t="s">
        <v>314</v>
      </c>
      <c r="D517" s="7" t="s">
        <v>571</v>
      </c>
    </row>
    <row r="518" spans="1:4" x14ac:dyDescent="0.45">
      <c r="A518" s="7">
        <v>3558</v>
      </c>
      <c r="B518" s="94" t="s">
        <v>584</v>
      </c>
      <c r="C518" s="7" t="s">
        <v>314</v>
      </c>
      <c r="D518" s="7" t="s">
        <v>571</v>
      </c>
    </row>
    <row r="519" spans="1:4" x14ac:dyDescent="0.45">
      <c r="A519" s="7">
        <v>3559</v>
      </c>
      <c r="B519" s="94" t="s">
        <v>585</v>
      </c>
      <c r="C519" s="7" t="s">
        <v>314</v>
      </c>
      <c r="D519" s="7" t="s">
        <v>571</v>
      </c>
    </row>
    <row r="520" spans="1:4" x14ac:dyDescent="0.45">
      <c r="A520" s="7">
        <v>3560</v>
      </c>
      <c r="B520" s="94" t="s">
        <v>586</v>
      </c>
      <c r="C520" s="7" t="s">
        <v>314</v>
      </c>
      <c r="D520" s="7" t="s">
        <v>571</v>
      </c>
    </row>
    <row r="521" spans="1:4" x14ac:dyDescent="0.45">
      <c r="A521" s="7">
        <v>3561</v>
      </c>
      <c r="B521" s="94" t="s">
        <v>587</v>
      </c>
      <c r="C521" s="7" t="s">
        <v>314</v>
      </c>
      <c r="D521" s="7" t="s">
        <v>571</v>
      </c>
    </row>
    <row r="522" spans="1:4" x14ac:dyDescent="0.45">
      <c r="A522" s="7">
        <v>3562</v>
      </c>
      <c r="B522" s="94" t="s">
        <v>588</v>
      </c>
      <c r="C522" s="7" t="s">
        <v>314</v>
      </c>
      <c r="D522" s="7" t="s">
        <v>571</v>
      </c>
    </row>
    <row r="523" spans="1:4" x14ac:dyDescent="0.45">
      <c r="A523" s="7">
        <v>3563</v>
      </c>
      <c r="B523" s="94" t="s">
        <v>589</v>
      </c>
      <c r="C523" s="7" t="s">
        <v>314</v>
      </c>
      <c r="D523" s="7" t="s">
        <v>571</v>
      </c>
    </row>
    <row r="524" spans="1:4" x14ac:dyDescent="0.45">
      <c r="A524" s="7">
        <v>3564</v>
      </c>
      <c r="B524" s="94" t="s">
        <v>590</v>
      </c>
      <c r="C524" s="7" t="s">
        <v>314</v>
      </c>
      <c r="D524" s="7" t="s">
        <v>571</v>
      </c>
    </row>
    <row r="525" spans="1:4" x14ac:dyDescent="0.45">
      <c r="A525" s="7">
        <v>3565</v>
      </c>
      <c r="B525" s="94" t="s">
        <v>591</v>
      </c>
      <c r="C525" s="7" t="s">
        <v>314</v>
      </c>
      <c r="D525" s="7" t="s">
        <v>571</v>
      </c>
    </row>
    <row r="526" spans="1:4" x14ac:dyDescent="0.45">
      <c r="A526" s="7">
        <v>3566</v>
      </c>
      <c r="B526" s="94" t="s">
        <v>592</v>
      </c>
      <c r="C526" s="7" t="s">
        <v>314</v>
      </c>
      <c r="D526" s="7" t="s">
        <v>571</v>
      </c>
    </row>
    <row r="527" spans="1:4" x14ac:dyDescent="0.45">
      <c r="A527" s="7">
        <v>3567</v>
      </c>
      <c r="B527" s="94" t="s">
        <v>593</v>
      </c>
      <c r="C527" s="7" t="s">
        <v>314</v>
      </c>
      <c r="D527" s="7" t="s">
        <v>571</v>
      </c>
    </row>
    <row r="528" spans="1:4" x14ac:dyDescent="0.45">
      <c r="A528" s="7">
        <v>3568</v>
      </c>
      <c r="B528" s="94" t="s">
        <v>594</v>
      </c>
      <c r="C528" s="7" t="s">
        <v>314</v>
      </c>
      <c r="D528" s="7" t="s">
        <v>571</v>
      </c>
    </row>
    <row r="529" spans="1:4" x14ac:dyDescent="0.45">
      <c r="A529" s="7">
        <v>3569</v>
      </c>
      <c r="B529" s="94" t="s">
        <v>595</v>
      </c>
      <c r="C529" s="7" t="s">
        <v>314</v>
      </c>
      <c r="D529" s="7" t="s">
        <v>571</v>
      </c>
    </row>
    <row r="530" spans="1:4" x14ac:dyDescent="0.45">
      <c r="A530" s="7">
        <v>3570</v>
      </c>
      <c r="B530" s="94" t="s">
        <v>596</v>
      </c>
      <c r="C530" s="7" t="s">
        <v>314</v>
      </c>
      <c r="D530" s="7" t="s">
        <v>571</v>
      </c>
    </row>
    <row r="531" spans="1:4" x14ac:dyDescent="0.45">
      <c r="A531" s="7">
        <v>3571</v>
      </c>
      <c r="B531" s="94" t="s">
        <v>597</v>
      </c>
      <c r="C531" s="7" t="s">
        <v>314</v>
      </c>
      <c r="D531" s="7" t="s">
        <v>571</v>
      </c>
    </row>
    <row r="532" spans="1:4" x14ac:dyDescent="0.45">
      <c r="A532" s="7">
        <v>3572</v>
      </c>
      <c r="B532" s="94" t="s">
        <v>426</v>
      </c>
      <c r="C532" s="7" t="s">
        <v>314</v>
      </c>
      <c r="D532" s="7" t="s">
        <v>571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view="pageBreakPreview" zoomScaleNormal="120" zoomScaleSheetLayoutView="100" workbookViewId="0">
      <selection activeCell="V58" sqref="V58"/>
    </sheetView>
  </sheetViews>
  <sheetFormatPr defaultRowHeight="18" x14ac:dyDescent="0.45"/>
  <cols>
    <col min="1" max="1" width="2.296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296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796875" customWidth="1"/>
    <col min="19" max="19" width="2.59765625" customWidth="1"/>
  </cols>
  <sheetData>
    <row r="1" spans="1:22" ht="31.8" customHeight="1" x14ac:dyDescent="0.45">
      <c r="C1" s="110" t="s">
        <v>617</v>
      </c>
      <c r="K1" s="114" t="s">
        <v>623</v>
      </c>
      <c r="L1" s="114"/>
      <c r="M1" s="114"/>
      <c r="N1" s="114"/>
      <c r="O1" s="114"/>
      <c r="P1" s="114"/>
      <c r="Q1" s="114"/>
      <c r="R1" s="114"/>
    </row>
    <row r="2" spans="1:22" ht="21.6" customHeight="1" x14ac:dyDescent="0.45">
      <c r="D2" s="109" t="s">
        <v>616</v>
      </c>
      <c r="E2" s="101"/>
      <c r="F2" s="98"/>
      <c r="G2" s="99"/>
      <c r="H2" s="99"/>
      <c r="I2" s="99"/>
      <c r="J2" s="99"/>
      <c r="K2" s="101"/>
      <c r="L2" s="99"/>
      <c r="M2" s="99"/>
      <c r="N2" s="99"/>
    </row>
    <row r="3" spans="1:22" ht="21.6" customHeight="1" x14ac:dyDescent="0.45">
      <c r="D3" s="101" t="s">
        <v>618</v>
      </c>
      <c r="E3" s="101"/>
      <c r="F3" s="98"/>
      <c r="G3" s="99"/>
      <c r="H3" s="99"/>
      <c r="I3" s="99"/>
      <c r="J3" s="99"/>
      <c r="K3" s="99"/>
      <c r="L3" s="99"/>
      <c r="M3" s="99"/>
      <c r="N3" s="99"/>
    </row>
    <row r="4" spans="1:22" ht="21.6" customHeight="1" x14ac:dyDescent="0.45">
      <c r="D4" s="100" t="s">
        <v>614</v>
      </c>
      <c r="E4" s="100"/>
      <c r="F4" s="100"/>
      <c r="G4" s="99"/>
      <c r="H4" s="99"/>
      <c r="I4" s="99"/>
      <c r="J4" s="99"/>
      <c r="K4" s="99"/>
      <c r="L4" s="99"/>
      <c r="M4" s="99"/>
      <c r="N4" s="99"/>
    </row>
    <row r="5" spans="1:22" ht="21.6" customHeight="1" x14ac:dyDescent="0.45">
      <c r="D5" s="100" t="s">
        <v>621</v>
      </c>
      <c r="E5" s="100"/>
      <c r="F5" s="100"/>
      <c r="G5" s="99"/>
      <c r="H5" s="99"/>
      <c r="I5" s="99"/>
      <c r="J5" s="99"/>
      <c r="K5" s="99"/>
      <c r="L5" s="99"/>
      <c r="M5" s="99"/>
      <c r="N5" s="99"/>
    </row>
    <row r="6" spans="1:22" ht="16.2" customHeight="1" thickBot="1" x14ac:dyDescent="0.5">
      <c r="D6" s="97"/>
      <c r="E6" s="101"/>
      <c r="F6" s="98"/>
      <c r="G6" s="99"/>
      <c r="H6" s="99"/>
      <c r="I6" s="99"/>
      <c r="J6" s="99"/>
      <c r="K6" s="99"/>
      <c r="L6" s="99"/>
      <c r="M6" s="99"/>
      <c r="N6" s="99"/>
      <c r="R6" s="102"/>
    </row>
    <row r="7" spans="1:22" ht="19.8" customHeight="1" x14ac:dyDescent="0.45">
      <c r="B7" s="48"/>
      <c r="C7" s="49"/>
      <c r="D7" s="108" t="s">
        <v>598</v>
      </c>
      <c r="E7" s="49"/>
      <c r="F7" s="96" t="s">
        <v>609</v>
      </c>
      <c r="G7" s="87"/>
      <c r="H7" s="87"/>
      <c r="I7" s="87"/>
      <c r="J7" s="87"/>
      <c r="K7" s="87"/>
      <c r="L7" s="87"/>
      <c r="M7" s="87"/>
      <c r="N7" s="87"/>
      <c r="O7" s="49"/>
      <c r="P7" s="49"/>
      <c r="Q7" s="49"/>
      <c r="R7" s="50"/>
    </row>
    <row r="8" spans="1:22" ht="4.8" customHeight="1" thickBot="1" x14ac:dyDescent="0.5">
      <c r="A8" s="52"/>
      <c r="D8" s="97"/>
      <c r="F8" s="98"/>
      <c r="G8" s="99"/>
      <c r="H8" s="99"/>
      <c r="I8" s="99"/>
      <c r="J8" s="99"/>
      <c r="K8" s="99"/>
      <c r="L8" s="99"/>
      <c r="M8" s="99"/>
      <c r="N8" s="99"/>
      <c r="R8" s="52"/>
    </row>
    <row r="9" spans="1:22" ht="29.4" customHeight="1" thickBot="1" x14ac:dyDescent="0.5">
      <c r="A9" s="52"/>
      <c r="C9" s="80" t="s">
        <v>599</v>
      </c>
      <c r="D9" s="77" t="s">
        <v>41</v>
      </c>
      <c r="E9" s="104"/>
      <c r="F9" s="75" t="s">
        <v>601</v>
      </c>
      <c r="G9" s="75"/>
      <c r="H9" s="92" t="s">
        <v>622</v>
      </c>
      <c r="I9" s="91"/>
      <c r="J9" s="91"/>
      <c r="K9" s="91"/>
      <c r="L9" s="91"/>
      <c r="M9" s="91"/>
      <c r="N9" s="91"/>
      <c r="O9" s="91"/>
      <c r="P9" s="91"/>
      <c r="Q9" s="75"/>
      <c r="R9" s="76"/>
      <c r="V9" s="53"/>
    </row>
    <row r="10" spans="1:22" ht="10.199999999999999" customHeight="1" x14ac:dyDescent="0.45">
      <c r="B10" s="51"/>
      <c r="C10" s="1"/>
      <c r="D10" s="74"/>
      <c r="E10" s="54"/>
      <c r="H10" s="105"/>
      <c r="I10" s="99"/>
      <c r="J10" s="99"/>
      <c r="K10" s="99"/>
      <c r="L10" s="99"/>
      <c r="M10" s="99"/>
      <c r="N10" s="99"/>
      <c r="O10" s="99"/>
      <c r="P10" s="99"/>
      <c r="R10" s="52"/>
      <c r="V10" s="53"/>
    </row>
    <row r="11" spans="1:22" ht="29.4" customHeight="1" x14ac:dyDescent="0.45">
      <c r="B11" s="51"/>
      <c r="C11" s="80" t="s">
        <v>600</v>
      </c>
      <c r="D11" s="107" t="s">
        <v>0</v>
      </c>
      <c r="E11" s="106"/>
      <c r="F11" s="75" t="s">
        <v>610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22" ht="6.6" customHeight="1" x14ac:dyDescent="0.45">
      <c r="B12" s="51"/>
      <c r="C12" s="1"/>
      <c r="E12" s="54"/>
      <c r="R12" s="52"/>
    </row>
    <row r="13" spans="1:22" ht="29.4" customHeight="1" x14ac:dyDescent="0.45">
      <c r="B13" s="51"/>
      <c r="C13" s="80" t="s">
        <v>602</v>
      </c>
      <c r="D13" s="78" t="s">
        <v>25</v>
      </c>
      <c r="E13" s="88"/>
      <c r="F13" s="75" t="s">
        <v>610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22" ht="7.2" customHeight="1" x14ac:dyDescent="0.45">
      <c r="B14" s="51"/>
      <c r="C14" s="1"/>
      <c r="R14" s="52"/>
      <c r="V14" s="55"/>
    </row>
    <row r="15" spans="1:22" ht="29.4" customHeight="1" x14ac:dyDescent="0.45">
      <c r="B15" s="51"/>
      <c r="C15" s="80" t="s">
        <v>603</v>
      </c>
      <c r="D15" s="79" t="s">
        <v>47</v>
      </c>
      <c r="E15" s="89"/>
      <c r="F15" s="75" t="s">
        <v>620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22" ht="7.2" customHeight="1" x14ac:dyDescent="0.45">
      <c r="B16" s="51"/>
      <c r="C16" s="1"/>
      <c r="R16" s="52"/>
      <c r="U16" s="56"/>
    </row>
    <row r="17" spans="2:20" ht="29.4" customHeight="1" x14ac:dyDescent="0.45">
      <c r="B17" s="51"/>
      <c r="C17" s="80" t="s">
        <v>604</v>
      </c>
      <c r="D17" s="78" t="s">
        <v>3</v>
      </c>
      <c r="E17" s="90"/>
      <c r="F17" s="75" t="s">
        <v>619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2:20" x14ac:dyDescent="0.45">
      <c r="B18" s="51"/>
      <c r="R18" s="52"/>
    </row>
    <row r="19" spans="2:20" ht="27.75" customHeight="1" thickBot="1" x14ac:dyDescent="0.5">
      <c r="B19" s="168" t="s">
        <v>38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52"/>
    </row>
    <row r="20" spans="2:20" ht="30" customHeight="1" thickTop="1" thickBot="1" x14ac:dyDescent="0.5">
      <c r="B20" s="57" t="s">
        <v>0</v>
      </c>
      <c r="C20" s="169"/>
      <c r="D20" s="169"/>
      <c r="E20" s="103" t="s">
        <v>41</v>
      </c>
      <c r="F20" s="170"/>
      <c r="G20" s="171"/>
      <c r="H20" s="133" t="s">
        <v>25</v>
      </c>
      <c r="I20" s="134"/>
      <c r="J20" s="172"/>
      <c r="K20" s="172"/>
      <c r="L20" s="154" t="s">
        <v>47</v>
      </c>
      <c r="M20" s="155"/>
      <c r="N20" s="58"/>
      <c r="O20" s="44" t="s">
        <v>49</v>
      </c>
      <c r="P20" s="46">
        <v>1</v>
      </c>
      <c r="Q20" s="41" t="s">
        <v>48</v>
      </c>
      <c r="R20" s="52"/>
    </row>
    <row r="21" spans="2:20" ht="30" customHeight="1" thickTop="1" x14ac:dyDescent="0.45">
      <c r="B21" s="59" t="s">
        <v>5</v>
      </c>
      <c r="C21" s="136" t="str">
        <f>IF(F20="","",(VLOOKUP(F20,[1]園番号!A:C,3,0)))</f>
        <v/>
      </c>
      <c r="D21" s="136"/>
      <c r="E21" s="39" t="s">
        <v>26</v>
      </c>
      <c r="F21" s="159" t="str">
        <f>IF(F20="","",VLOOKUP(F20,[1]園番号!A:B,2,0))</f>
        <v/>
      </c>
      <c r="G21" s="160"/>
      <c r="H21" s="138"/>
      <c r="I21" s="138"/>
      <c r="J21" s="138"/>
      <c r="K21" s="139"/>
      <c r="L21" s="140" t="s">
        <v>3</v>
      </c>
      <c r="M21" s="140"/>
      <c r="N21" s="161"/>
      <c r="O21" s="161"/>
      <c r="P21" s="161"/>
      <c r="Q21" s="161"/>
      <c r="R21" s="52"/>
    </row>
    <row r="22" spans="2:20" ht="3.75" customHeight="1" thickBot="1" x14ac:dyDescent="0.5">
      <c r="B22" s="60"/>
      <c r="C22" s="61"/>
      <c r="D22" s="61"/>
      <c r="E22" s="62"/>
      <c r="F22" s="62"/>
      <c r="G22" s="62"/>
      <c r="H22" s="62"/>
      <c r="I22" s="62"/>
      <c r="J22" s="63"/>
      <c r="K22" s="64"/>
      <c r="L22" s="64"/>
      <c r="M22" s="65"/>
      <c r="N22" s="65"/>
      <c r="O22" s="65"/>
      <c r="P22" s="65"/>
      <c r="Q22" s="65"/>
      <c r="R22" s="66"/>
    </row>
    <row r="23" spans="2:20" ht="21.9" customHeight="1" thickBot="1" x14ac:dyDescent="0.5">
      <c r="B23" s="9" t="s">
        <v>2</v>
      </c>
      <c r="C23" s="162" t="s">
        <v>9</v>
      </c>
      <c r="D23" s="149"/>
      <c r="E23" s="163"/>
      <c r="F23" s="164" t="s">
        <v>4</v>
      </c>
      <c r="G23" s="165"/>
      <c r="H23" s="166"/>
      <c r="I23" s="67" t="s">
        <v>2</v>
      </c>
      <c r="J23" s="165" t="s">
        <v>9</v>
      </c>
      <c r="K23" s="165"/>
      <c r="L23" s="165"/>
      <c r="M23" s="165"/>
      <c r="N23" s="167"/>
      <c r="O23" s="164" t="s">
        <v>4</v>
      </c>
      <c r="P23" s="165"/>
      <c r="Q23" s="167"/>
      <c r="T23" s="68"/>
    </row>
    <row r="24" spans="2:20" ht="23.4" customHeight="1" thickBot="1" x14ac:dyDescent="0.5">
      <c r="B24" s="47">
        <v>1</v>
      </c>
      <c r="C24" s="173" t="s">
        <v>611</v>
      </c>
      <c r="D24" s="174"/>
      <c r="E24" s="175"/>
      <c r="F24" s="69" t="s">
        <v>44</v>
      </c>
      <c r="G24" s="43" t="s">
        <v>45</v>
      </c>
      <c r="H24" s="40" t="s">
        <v>46</v>
      </c>
      <c r="I24" s="2">
        <v>26</v>
      </c>
      <c r="J24" s="130"/>
      <c r="K24" s="130"/>
      <c r="L24" s="130"/>
      <c r="M24" s="130"/>
      <c r="N24" s="131"/>
      <c r="O24" s="42" t="s">
        <v>44</v>
      </c>
      <c r="P24" s="43" t="s">
        <v>45</v>
      </c>
      <c r="Q24" s="73" t="s">
        <v>605</v>
      </c>
      <c r="T24" s="70"/>
    </row>
    <row r="25" spans="2:20" ht="23.4" customHeight="1" thickBot="1" x14ac:dyDescent="0.5">
      <c r="B25" s="47">
        <v>2</v>
      </c>
      <c r="C25" s="173" t="s">
        <v>612</v>
      </c>
      <c r="D25" s="174"/>
      <c r="E25" s="175"/>
      <c r="F25" s="69" t="s">
        <v>44</v>
      </c>
      <c r="G25" s="43" t="s">
        <v>45</v>
      </c>
      <c r="H25" s="40" t="s">
        <v>46</v>
      </c>
      <c r="I25" s="2">
        <v>27</v>
      </c>
      <c r="J25" s="130"/>
      <c r="K25" s="130"/>
      <c r="L25" s="130"/>
      <c r="M25" s="130"/>
      <c r="N25" s="131"/>
      <c r="O25" s="42" t="s">
        <v>44</v>
      </c>
      <c r="P25" s="43" t="s">
        <v>45</v>
      </c>
      <c r="Q25" s="40" t="s">
        <v>605</v>
      </c>
    </row>
    <row r="26" spans="2:20" ht="23.4" customHeight="1" x14ac:dyDescent="0.45">
      <c r="B26" s="7">
        <v>3</v>
      </c>
      <c r="C26" s="156"/>
      <c r="D26" s="157"/>
      <c r="E26" s="158"/>
      <c r="F26" s="42" t="s">
        <v>44</v>
      </c>
      <c r="G26" s="43" t="s">
        <v>45</v>
      </c>
      <c r="H26" s="40" t="s">
        <v>46</v>
      </c>
      <c r="I26" s="2">
        <v>28</v>
      </c>
      <c r="J26" s="130"/>
      <c r="K26" s="130"/>
      <c r="L26" s="130"/>
      <c r="M26" s="130"/>
      <c r="N26" s="131"/>
      <c r="O26" s="42" t="s">
        <v>44</v>
      </c>
      <c r="P26" s="43" t="s">
        <v>45</v>
      </c>
      <c r="Q26" s="40" t="s">
        <v>605</v>
      </c>
    </row>
    <row r="27" spans="2:20" ht="23.4" customHeight="1" x14ac:dyDescent="0.45">
      <c r="B27" s="7">
        <v>4</v>
      </c>
      <c r="C27" s="129"/>
      <c r="D27" s="130"/>
      <c r="E27" s="131"/>
      <c r="F27" s="42" t="s">
        <v>44</v>
      </c>
      <c r="G27" s="43" t="s">
        <v>45</v>
      </c>
      <c r="H27" s="40" t="s">
        <v>46</v>
      </c>
      <c r="I27" s="2">
        <v>29</v>
      </c>
      <c r="J27" s="130"/>
      <c r="K27" s="130"/>
      <c r="L27" s="130"/>
      <c r="M27" s="130"/>
      <c r="N27" s="131"/>
      <c r="O27" s="42" t="s">
        <v>44</v>
      </c>
      <c r="P27" s="43" t="s">
        <v>45</v>
      </c>
      <c r="Q27" s="40" t="s">
        <v>46</v>
      </c>
    </row>
    <row r="28" spans="2:20" ht="6.6" customHeight="1" x14ac:dyDescent="0.45">
      <c r="B28" s="7">
        <v>5</v>
      </c>
      <c r="C28" s="129"/>
      <c r="D28" s="130"/>
      <c r="E28" s="131"/>
      <c r="F28" s="42" t="s">
        <v>44</v>
      </c>
      <c r="G28" s="43" t="s">
        <v>45</v>
      </c>
      <c r="H28" s="40" t="s">
        <v>46</v>
      </c>
      <c r="I28" s="2">
        <v>30</v>
      </c>
      <c r="J28" s="130"/>
      <c r="K28" s="130"/>
      <c r="L28" s="130"/>
      <c r="M28" s="130"/>
      <c r="N28" s="131"/>
      <c r="O28" s="42" t="s">
        <v>44</v>
      </c>
      <c r="P28" s="43" t="s">
        <v>45</v>
      </c>
      <c r="Q28" s="40" t="s">
        <v>46</v>
      </c>
      <c r="S28" s="70"/>
    </row>
    <row r="29" spans="2:20" ht="6.6" customHeight="1" x14ac:dyDescent="0.45">
      <c r="B29" s="7">
        <v>6</v>
      </c>
      <c r="C29" s="129"/>
      <c r="D29" s="130"/>
      <c r="E29" s="131"/>
      <c r="F29" s="42" t="s">
        <v>44</v>
      </c>
      <c r="G29" s="43" t="s">
        <v>45</v>
      </c>
      <c r="H29" s="40" t="s">
        <v>46</v>
      </c>
      <c r="I29" s="2">
        <v>31</v>
      </c>
      <c r="J29" s="130"/>
      <c r="K29" s="130"/>
      <c r="L29" s="130"/>
      <c r="M29" s="130"/>
      <c r="N29" s="131"/>
      <c r="O29" s="42" t="s">
        <v>44</v>
      </c>
      <c r="P29" s="43" t="s">
        <v>45</v>
      </c>
      <c r="Q29" s="40" t="s">
        <v>46</v>
      </c>
    </row>
    <row r="30" spans="2:20" ht="0.6" customHeight="1" x14ac:dyDescent="0.45">
      <c r="B30" s="7">
        <v>7</v>
      </c>
      <c r="C30" s="129"/>
      <c r="D30" s="130"/>
      <c r="E30" s="131"/>
      <c r="F30" s="42" t="s">
        <v>44</v>
      </c>
      <c r="G30" s="43" t="s">
        <v>45</v>
      </c>
      <c r="H30" s="40" t="s">
        <v>46</v>
      </c>
      <c r="I30" s="2">
        <v>32</v>
      </c>
      <c r="J30" s="130"/>
      <c r="K30" s="130"/>
      <c r="L30" s="130"/>
      <c r="M30" s="130"/>
      <c r="N30" s="131"/>
      <c r="O30" s="42" t="s">
        <v>44</v>
      </c>
      <c r="P30" s="43" t="s">
        <v>45</v>
      </c>
      <c r="Q30" s="40" t="s">
        <v>46</v>
      </c>
      <c r="R30" s="71"/>
    </row>
    <row r="31" spans="2:20" ht="0.6" customHeight="1" x14ac:dyDescent="0.45">
      <c r="B31" s="7">
        <v>8</v>
      </c>
      <c r="C31" s="129"/>
      <c r="D31" s="130"/>
      <c r="E31" s="131"/>
      <c r="F31" s="42" t="s">
        <v>44</v>
      </c>
      <c r="G31" s="43" t="s">
        <v>45</v>
      </c>
      <c r="H31" s="40" t="s">
        <v>46</v>
      </c>
      <c r="I31" s="2">
        <v>33</v>
      </c>
      <c r="J31" s="130"/>
      <c r="K31" s="130"/>
      <c r="L31" s="130"/>
      <c r="M31" s="130"/>
      <c r="N31" s="131"/>
      <c r="O31" s="42" t="s">
        <v>44</v>
      </c>
      <c r="P31" s="43" t="s">
        <v>45</v>
      </c>
      <c r="Q31" s="72" t="s">
        <v>46</v>
      </c>
    </row>
    <row r="32" spans="2:20" ht="0.6" customHeight="1" x14ac:dyDescent="0.45">
      <c r="B32" s="7">
        <v>9</v>
      </c>
      <c r="C32" s="129"/>
      <c r="D32" s="130"/>
      <c r="E32" s="131"/>
      <c r="F32" s="42" t="s">
        <v>44</v>
      </c>
      <c r="G32" s="43" t="s">
        <v>45</v>
      </c>
      <c r="H32" s="40" t="s">
        <v>46</v>
      </c>
      <c r="I32" s="2">
        <v>34</v>
      </c>
      <c r="J32" s="130"/>
      <c r="K32" s="130"/>
      <c r="L32" s="130"/>
      <c r="M32" s="130"/>
      <c r="N32" s="131"/>
      <c r="O32" s="42" t="s">
        <v>44</v>
      </c>
      <c r="P32" s="43" t="s">
        <v>45</v>
      </c>
      <c r="Q32" s="72" t="s">
        <v>46</v>
      </c>
    </row>
    <row r="33" spans="2:17" ht="0.6" customHeight="1" x14ac:dyDescent="0.45">
      <c r="B33" s="7">
        <v>10</v>
      </c>
      <c r="C33" s="129"/>
      <c r="D33" s="130"/>
      <c r="E33" s="131"/>
      <c r="F33" s="42" t="s">
        <v>44</v>
      </c>
      <c r="G33" s="43" t="s">
        <v>45</v>
      </c>
      <c r="H33" s="40" t="s">
        <v>46</v>
      </c>
      <c r="I33" s="2">
        <v>35</v>
      </c>
      <c r="J33" s="130"/>
      <c r="K33" s="130"/>
      <c r="L33" s="130"/>
      <c r="M33" s="130"/>
      <c r="N33" s="131"/>
      <c r="O33" s="42" t="s">
        <v>44</v>
      </c>
      <c r="P33" s="43" t="s">
        <v>45</v>
      </c>
      <c r="Q33" s="72" t="s">
        <v>46</v>
      </c>
    </row>
    <row r="34" spans="2:17" ht="0.6" customHeight="1" x14ac:dyDescent="0.45">
      <c r="B34" s="7">
        <v>11</v>
      </c>
      <c r="C34" s="129"/>
      <c r="D34" s="130"/>
      <c r="E34" s="131"/>
      <c r="F34" s="42" t="s">
        <v>44</v>
      </c>
      <c r="G34" s="43" t="s">
        <v>45</v>
      </c>
      <c r="H34" s="40" t="s">
        <v>46</v>
      </c>
      <c r="I34" s="2">
        <v>36</v>
      </c>
      <c r="J34" s="130"/>
      <c r="K34" s="130"/>
      <c r="L34" s="130"/>
      <c r="M34" s="130"/>
      <c r="N34" s="131"/>
      <c r="O34" s="42" t="s">
        <v>44</v>
      </c>
      <c r="P34" s="43" t="s">
        <v>45</v>
      </c>
      <c r="Q34" s="72" t="s">
        <v>46</v>
      </c>
    </row>
    <row r="35" spans="2:17" ht="0.6" customHeight="1" x14ac:dyDescent="0.45">
      <c r="B35" s="7">
        <v>12</v>
      </c>
      <c r="C35" s="129"/>
      <c r="D35" s="130"/>
      <c r="E35" s="131"/>
      <c r="F35" s="42" t="s">
        <v>44</v>
      </c>
      <c r="G35" s="43" t="s">
        <v>45</v>
      </c>
      <c r="H35" s="40" t="s">
        <v>46</v>
      </c>
      <c r="I35" s="2">
        <v>37</v>
      </c>
      <c r="J35" s="130"/>
      <c r="K35" s="130"/>
      <c r="L35" s="130"/>
      <c r="M35" s="130"/>
      <c r="N35" s="131"/>
      <c r="O35" s="42" t="s">
        <v>44</v>
      </c>
      <c r="P35" s="43" t="s">
        <v>45</v>
      </c>
      <c r="Q35" s="72" t="s">
        <v>46</v>
      </c>
    </row>
    <row r="36" spans="2:17" ht="0.6" customHeight="1" x14ac:dyDescent="0.45">
      <c r="B36" s="7">
        <v>13</v>
      </c>
      <c r="C36" s="129"/>
      <c r="D36" s="130"/>
      <c r="E36" s="131"/>
      <c r="F36" s="42" t="s">
        <v>44</v>
      </c>
      <c r="G36" s="43" t="s">
        <v>45</v>
      </c>
      <c r="H36" s="40" t="s">
        <v>46</v>
      </c>
      <c r="I36" s="2">
        <v>38</v>
      </c>
      <c r="J36" s="130"/>
      <c r="K36" s="130"/>
      <c r="L36" s="130"/>
      <c r="M36" s="130"/>
      <c r="N36" s="131"/>
      <c r="O36" s="42" t="s">
        <v>44</v>
      </c>
      <c r="P36" s="43" t="s">
        <v>45</v>
      </c>
      <c r="Q36" s="72" t="s">
        <v>46</v>
      </c>
    </row>
    <row r="37" spans="2:17" ht="0.6" customHeight="1" x14ac:dyDescent="0.45">
      <c r="B37" s="7">
        <v>14</v>
      </c>
      <c r="C37" s="129"/>
      <c r="D37" s="130"/>
      <c r="E37" s="131"/>
      <c r="F37" s="42" t="s">
        <v>44</v>
      </c>
      <c r="G37" s="43" t="s">
        <v>45</v>
      </c>
      <c r="H37" s="40" t="s">
        <v>46</v>
      </c>
      <c r="I37" s="2">
        <v>39</v>
      </c>
      <c r="J37" s="130"/>
      <c r="K37" s="130"/>
      <c r="L37" s="130"/>
      <c r="M37" s="130"/>
      <c r="N37" s="131"/>
      <c r="O37" s="42" t="s">
        <v>44</v>
      </c>
      <c r="P37" s="43" t="s">
        <v>45</v>
      </c>
      <c r="Q37" s="72" t="s">
        <v>46</v>
      </c>
    </row>
    <row r="38" spans="2:17" ht="0.6" customHeight="1" x14ac:dyDescent="0.45">
      <c r="B38" s="7">
        <v>15</v>
      </c>
      <c r="C38" s="129"/>
      <c r="D38" s="130"/>
      <c r="E38" s="131"/>
      <c r="F38" s="42" t="s">
        <v>44</v>
      </c>
      <c r="G38" s="43" t="s">
        <v>45</v>
      </c>
      <c r="H38" s="40" t="s">
        <v>46</v>
      </c>
      <c r="I38" s="2">
        <v>40</v>
      </c>
      <c r="J38" s="130"/>
      <c r="K38" s="130"/>
      <c r="L38" s="130"/>
      <c r="M38" s="130"/>
      <c r="N38" s="131"/>
      <c r="O38" s="42" t="s">
        <v>44</v>
      </c>
      <c r="P38" s="43" t="s">
        <v>45</v>
      </c>
      <c r="Q38" s="72" t="s">
        <v>46</v>
      </c>
    </row>
    <row r="39" spans="2:17" ht="0.6" customHeight="1" x14ac:dyDescent="0.45">
      <c r="B39" s="7">
        <v>16</v>
      </c>
      <c r="C39" s="129"/>
      <c r="D39" s="130"/>
      <c r="E39" s="131"/>
      <c r="F39" s="42" t="s">
        <v>44</v>
      </c>
      <c r="G39" s="43" t="s">
        <v>45</v>
      </c>
      <c r="H39" s="40" t="s">
        <v>46</v>
      </c>
      <c r="I39" s="2">
        <v>41</v>
      </c>
      <c r="J39" s="130"/>
      <c r="K39" s="130"/>
      <c r="L39" s="130"/>
      <c r="M39" s="130"/>
      <c r="N39" s="131"/>
      <c r="O39" s="42" t="s">
        <v>44</v>
      </c>
      <c r="P39" s="43" t="s">
        <v>45</v>
      </c>
      <c r="Q39" s="72" t="s">
        <v>46</v>
      </c>
    </row>
    <row r="40" spans="2:17" ht="0.6" customHeight="1" x14ac:dyDescent="0.45">
      <c r="B40" s="7">
        <v>17</v>
      </c>
      <c r="C40" s="129"/>
      <c r="D40" s="130"/>
      <c r="E40" s="131"/>
      <c r="F40" s="42" t="s">
        <v>44</v>
      </c>
      <c r="G40" s="43" t="s">
        <v>45</v>
      </c>
      <c r="H40" s="40" t="s">
        <v>46</v>
      </c>
      <c r="I40" s="2">
        <v>42</v>
      </c>
      <c r="J40" s="130"/>
      <c r="K40" s="130"/>
      <c r="L40" s="130"/>
      <c r="M40" s="130"/>
      <c r="N40" s="131"/>
      <c r="O40" s="42" t="s">
        <v>44</v>
      </c>
      <c r="P40" s="43" t="s">
        <v>45</v>
      </c>
      <c r="Q40" s="72" t="s">
        <v>46</v>
      </c>
    </row>
    <row r="41" spans="2:17" ht="0.6" customHeight="1" x14ac:dyDescent="0.45">
      <c r="B41" s="7">
        <v>18</v>
      </c>
      <c r="C41" s="129"/>
      <c r="D41" s="130"/>
      <c r="E41" s="131"/>
      <c r="F41" s="42" t="s">
        <v>44</v>
      </c>
      <c r="G41" s="43" t="s">
        <v>45</v>
      </c>
      <c r="H41" s="40" t="s">
        <v>46</v>
      </c>
      <c r="I41" s="2">
        <v>43</v>
      </c>
      <c r="J41" s="130"/>
      <c r="K41" s="130"/>
      <c r="L41" s="130"/>
      <c r="M41" s="130"/>
      <c r="N41" s="131"/>
      <c r="O41" s="42" t="s">
        <v>44</v>
      </c>
      <c r="P41" s="43" t="s">
        <v>45</v>
      </c>
      <c r="Q41" s="72" t="s">
        <v>46</v>
      </c>
    </row>
    <row r="42" spans="2:17" ht="0.6" customHeight="1" x14ac:dyDescent="0.45">
      <c r="B42" s="7">
        <v>19</v>
      </c>
      <c r="C42" s="129"/>
      <c r="D42" s="130"/>
      <c r="E42" s="131"/>
      <c r="F42" s="42" t="s">
        <v>44</v>
      </c>
      <c r="G42" s="43" t="s">
        <v>45</v>
      </c>
      <c r="H42" s="40" t="s">
        <v>46</v>
      </c>
      <c r="I42" s="2">
        <v>44</v>
      </c>
      <c r="J42" s="130"/>
      <c r="K42" s="130"/>
      <c r="L42" s="130"/>
      <c r="M42" s="130"/>
      <c r="N42" s="131"/>
      <c r="O42" s="42" t="s">
        <v>44</v>
      </c>
      <c r="P42" s="43" t="s">
        <v>45</v>
      </c>
      <c r="Q42" s="72" t="s">
        <v>46</v>
      </c>
    </row>
    <row r="43" spans="2:17" ht="0.6" customHeight="1" x14ac:dyDescent="0.45">
      <c r="B43" s="7">
        <v>20</v>
      </c>
      <c r="C43" s="129"/>
      <c r="D43" s="130"/>
      <c r="E43" s="131"/>
      <c r="F43" s="42" t="s">
        <v>44</v>
      </c>
      <c r="G43" s="43" t="s">
        <v>45</v>
      </c>
      <c r="H43" s="40" t="s">
        <v>46</v>
      </c>
      <c r="I43" s="2">
        <v>45</v>
      </c>
      <c r="J43" s="130"/>
      <c r="K43" s="130"/>
      <c r="L43" s="130"/>
      <c r="M43" s="130"/>
      <c r="N43" s="131"/>
      <c r="O43" s="42" t="s">
        <v>44</v>
      </c>
      <c r="P43" s="43" t="s">
        <v>45</v>
      </c>
      <c r="Q43" s="72" t="s">
        <v>46</v>
      </c>
    </row>
    <row r="44" spans="2:17" ht="0.6" customHeight="1" x14ac:dyDescent="0.45">
      <c r="B44" s="7">
        <v>21</v>
      </c>
      <c r="C44" s="129"/>
      <c r="D44" s="130"/>
      <c r="E44" s="131"/>
      <c r="F44" s="42" t="s">
        <v>44</v>
      </c>
      <c r="G44" s="43" t="s">
        <v>45</v>
      </c>
      <c r="H44" s="40" t="s">
        <v>46</v>
      </c>
      <c r="I44" s="2">
        <v>46</v>
      </c>
      <c r="J44" s="130"/>
      <c r="K44" s="130"/>
      <c r="L44" s="130"/>
      <c r="M44" s="130"/>
      <c r="N44" s="131"/>
      <c r="O44" s="42" t="s">
        <v>44</v>
      </c>
      <c r="P44" s="43" t="s">
        <v>45</v>
      </c>
      <c r="Q44" s="72" t="s">
        <v>46</v>
      </c>
    </row>
    <row r="45" spans="2:17" ht="7.2" customHeight="1" x14ac:dyDescent="0.45">
      <c r="B45" s="7">
        <v>22</v>
      </c>
      <c r="C45" s="129"/>
      <c r="D45" s="130"/>
      <c r="E45" s="131"/>
      <c r="F45" s="42" t="s">
        <v>44</v>
      </c>
      <c r="G45" s="43" t="s">
        <v>45</v>
      </c>
      <c r="H45" s="40" t="s">
        <v>46</v>
      </c>
      <c r="I45" s="2">
        <v>47</v>
      </c>
      <c r="J45" s="130"/>
      <c r="K45" s="130"/>
      <c r="L45" s="130"/>
      <c r="M45" s="130"/>
      <c r="N45" s="131"/>
      <c r="O45" s="42" t="s">
        <v>44</v>
      </c>
      <c r="P45" s="43" t="s">
        <v>45</v>
      </c>
      <c r="Q45" s="40" t="s">
        <v>46</v>
      </c>
    </row>
    <row r="46" spans="2:17" ht="23.4" customHeight="1" x14ac:dyDescent="0.45">
      <c r="B46" s="7">
        <v>23</v>
      </c>
      <c r="C46" s="129"/>
      <c r="D46" s="130"/>
      <c r="E46" s="131"/>
      <c r="F46" s="42" t="s">
        <v>44</v>
      </c>
      <c r="G46" s="43" t="s">
        <v>45</v>
      </c>
      <c r="H46" s="40" t="s">
        <v>46</v>
      </c>
      <c r="I46" s="2">
        <v>48</v>
      </c>
      <c r="J46" s="130"/>
      <c r="K46" s="130"/>
      <c r="L46" s="130"/>
      <c r="M46" s="130"/>
      <c r="N46" s="131"/>
      <c r="O46" s="42" t="s">
        <v>44</v>
      </c>
      <c r="P46" s="43" t="s">
        <v>45</v>
      </c>
      <c r="Q46" s="40" t="s">
        <v>46</v>
      </c>
    </row>
    <row r="47" spans="2:17" ht="23.4" customHeight="1" x14ac:dyDescent="0.45">
      <c r="B47" s="7">
        <v>24</v>
      </c>
      <c r="C47" s="129"/>
      <c r="D47" s="130"/>
      <c r="E47" s="131"/>
      <c r="F47" s="42" t="s">
        <v>44</v>
      </c>
      <c r="G47" s="43" t="s">
        <v>45</v>
      </c>
      <c r="H47" s="40" t="s">
        <v>46</v>
      </c>
      <c r="I47" s="2">
        <v>49</v>
      </c>
      <c r="J47" s="130"/>
      <c r="K47" s="130"/>
      <c r="L47" s="130"/>
      <c r="M47" s="130"/>
      <c r="N47" s="131"/>
      <c r="O47" s="42" t="s">
        <v>44</v>
      </c>
      <c r="P47" s="43" t="s">
        <v>45</v>
      </c>
      <c r="Q47" s="40" t="s">
        <v>46</v>
      </c>
    </row>
    <row r="48" spans="2:17" ht="23.4" customHeight="1" x14ac:dyDescent="0.45">
      <c r="B48" s="7">
        <v>25</v>
      </c>
      <c r="C48" s="129"/>
      <c r="D48" s="130"/>
      <c r="E48" s="131"/>
      <c r="F48" s="42" t="s">
        <v>44</v>
      </c>
      <c r="G48" s="43" t="s">
        <v>45</v>
      </c>
      <c r="H48" s="40" t="s">
        <v>46</v>
      </c>
      <c r="I48" s="2">
        <v>50</v>
      </c>
      <c r="J48" s="130"/>
      <c r="K48" s="130"/>
      <c r="L48" s="130"/>
      <c r="M48" s="130"/>
      <c r="N48" s="131"/>
      <c r="O48" s="42" t="s">
        <v>44</v>
      </c>
      <c r="P48" s="43" t="s">
        <v>45</v>
      </c>
      <c r="Q48" s="40" t="s">
        <v>46</v>
      </c>
    </row>
    <row r="49" spans="2:17" ht="5.4" customHeight="1" x14ac:dyDescent="0.45"/>
    <row r="50" spans="2:17" ht="27" customHeight="1" x14ac:dyDescent="0.45">
      <c r="B50" s="132" t="s">
        <v>7</v>
      </c>
      <c r="C50" s="133"/>
      <c r="D50" s="133"/>
      <c r="E50" s="134"/>
      <c r="F50" s="111" t="s">
        <v>624</v>
      </c>
      <c r="G50" s="112"/>
      <c r="H50" s="112"/>
      <c r="I50" s="113"/>
      <c r="J50" s="135" t="s">
        <v>625</v>
      </c>
      <c r="K50" s="135"/>
      <c r="L50" s="135"/>
      <c r="M50" s="135"/>
      <c r="N50" s="135" t="s">
        <v>626</v>
      </c>
      <c r="O50" s="135"/>
      <c r="P50" s="135"/>
      <c r="Q50" s="135"/>
    </row>
    <row r="51" spans="2:17" ht="3.75" customHeight="1" thickBot="1" x14ac:dyDescent="0.5">
      <c r="H51" s="115"/>
      <c r="I51" s="115"/>
    </row>
    <row r="52" spans="2:17" ht="15" customHeight="1" x14ac:dyDescent="0.45">
      <c r="B52" s="116"/>
      <c r="C52" s="117"/>
      <c r="D52" s="117"/>
      <c r="E52" s="117"/>
      <c r="F52" s="117"/>
      <c r="G52" s="117"/>
      <c r="H52" s="118"/>
      <c r="I52" s="119" t="s">
        <v>8</v>
      </c>
      <c r="J52" s="120"/>
      <c r="K52" s="143" t="s">
        <v>43</v>
      </c>
      <c r="L52" s="144"/>
      <c r="M52" s="144"/>
      <c r="N52" s="144"/>
      <c r="O52" s="144"/>
      <c r="P52" s="144"/>
      <c r="Q52" s="145"/>
    </row>
    <row r="53" spans="2:17" ht="15" customHeight="1" thickBot="1" x14ac:dyDescent="0.5">
      <c r="B53" s="117"/>
      <c r="C53" s="117"/>
      <c r="D53" s="117"/>
      <c r="E53" s="117"/>
      <c r="F53" s="117"/>
      <c r="G53" s="117"/>
      <c r="H53" s="118"/>
      <c r="I53" s="121"/>
      <c r="J53" s="122"/>
      <c r="K53" s="146"/>
      <c r="L53" s="147"/>
      <c r="M53" s="147"/>
      <c r="N53" s="147"/>
      <c r="O53" s="147"/>
      <c r="P53" s="147"/>
      <c r="Q53" s="148"/>
    </row>
    <row r="54" spans="2:17" ht="27.6" customHeight="1" x14ac:dyDescent="0.45">
      <c r="B54" s="149" t="s">
        <v>38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2:17" ht="30" customHeight="1" x14ac:dyDescent="0.45">
      <c r="B55" s="37" t="s">
        <v>0</v>
      </c>
      <c r="C55" s="150" t="s">
        <v>50</v>
      </c>
      <c r="D55" s="150"/>
      <c r="E55" s="7" t="s">
        <v>41</v>
      </c>
      <c r="F55" s="151">
        <f>F20</f>
        <v>0</v>
      </c>
      <c r="G55" s="152"/>
      <c r="H55" s="132" t="s">
        <v>25</v>
      </c>
      <c r="I55" s="134"/>
      <c r="J55" s="153" t="s">
        <v>53</v>
      </c>
      <c r="K55" s="153"/>
      <c r="L55" s="154" t="s">
        <v>47</v>
      </c>
      <c r="M55" s="155"/>
      <c r="N55" s="45">
        <f>N20</f>
        <v>0</v>
      </c>
      <c r="O55" s="44" t="s">
        <v>49</v>
      </c>
      <c r="P55" s="46">
        <v>2</v>
      </c>
      <c r="Q55" s="41" t="s">
        <v>48</v>
      </c>
    </row>
    <row r="56" spans="2:17" ht="30" customHeight="1" x14ac:dyDescent="0.45">
      <c r="B56" s="38" t="s">
        <v>5</v>
      </c>
      <c r="C56" s="136" t="str">
        <f>IF(F20="","",(VLOOKUP(F55,[1]園番号!A:C,3,0)))</f>
        <v/>
      </c>
      <c r="D56" s="136"/>
      <c r="E56" s="39" t="s">
        <v>26</v>
      </c>
      <c r="F56" s="137" t="str">
        <f>IF(F20="","",VLOOKUP(F20,[1]園番号!A:B,2,0))</f>
        <v/>
      </c>
      <c r="G56" s="138"/>
      <c r="H56" s="138"/>
      <c r="I56" s="138"/>
      <c r="J56" s="138"/>
      <c r="K56" s="139"/>
      <c r="L56" s="140" t="s">
        <v>3</v>
      </c>
      <c r="M56" s="140"/>
      <c r="N56" s="141" t="s">
        <v>52</v>
      </c>
      <c r="O56" s="141"/>
      <c r="P56" s="141"/>
      <c r="Q56" s="141"/>
    </row>
    <row r="57" spans="2:17" ht="3.75" customHeight="1" x14ac:dyDescent="0.45">
      <c r="B57" s="4"/>
      <c r="C57" s="4"/>
      <c r="D57" s="4"/>
      <c r="E57" s="3"/>
      <c r="F57" s="3"/>
      <c r="G57" s="3"/>
      <c r="H57" s="3"/>
      <c r="I57" s="3"/>
      <c r="J57" s="1"/>
      <c r="K57" s="8"/>
      <c r="L57" s="8"/>
      <c r="M57" s="5"/>
      <c r="N57" s="5"/>
      <c r="O57" s="5"/>
      <c r="P57" s="5"/>
      <c r="Q57" s="5"/>
    </row>
    <row r="58" spans="2:17" ht="21.9" customHeight="1" x14ac:dyDescent="0.45">
      <c r="B58" s="9" t="s">
        <v>2</v>
      </c>
      <c r="C58" s="132" t="s">
        <v>9</v>
      </c>
      <c r="D58" s="133"/>
      <c r="E58" s="134"/>
      <c r="F58" s="132" t="s">
        <v>4</v>
      </c>
      <c r="G58" s="133"/>
      <c r="H58" s="142"/>
      <c r="I58" s="2" t="s">
        <v>2</v>
      </c>
      <c r="J58" s="133" t="s">
        <v>9</v>
      </c>
      <c r="K58" s="133"/>
      <c r="L58" s="133"/>
      <c r="M58" s="133"/>
      <c r="N58" s="134"/>
      <c r="O58" s="132" t="s">
        <v>4</v>
      </c>
      <c r="P58" s="133"/>
      <c r="Q58" s="134"/>
    </row>
    <row r="59" spans="2:17" ht="22.95" customHeight="1" x14ac:dyDescent="0.45">
      <c r="B59" s="7">
        <v>1</v>
      </c>
      <c r="C59" s="129"/>
      <c r="D59" s="130"/>
      <c r="E59" s="131"/>
      <c r="F59" s="42" t="s">
        <v>44</v>
      </c>
      <c r="G59" s="43" t="s">
        <v>45</v>
      </c>
      <c r="H59" s="40" t="s">
        <v>46</v>
      </c>
      <c r="I59" s="2">
        <v>26</v>
      </c>
      <c r="J59" s="130"/>
      <c r="K59" s="130"/>
      <c r="L59" s="130"/>
      <c r="M59" s="130"/>
      <c r="N59" s="131"/>
      <c r="O59" s="42" t="s">
        <v>44</v>
      </c>
      <c r="P59" s="43" t="s">
        <v>45</v>
      </c>
      <c r="Q59" s="40" t="s">
        <v>46</v>
      </c>
    </row>
    <row r="60" spans="2:17" ht="23.4" customHeight="1" x14ac:dyDescent="0.45">
      <c r="B60" s="7">
        <v>2</v>
      </c>
      <c r="C60" s="129"/>
      <c r="D60" s="130"/>
      <c r="E60" s="131"/>
      <c r="F60" s="42" t="s">
        <v>44</v>
      </c>
      <c r="G60" s="43" t="s">
        <v>45</v>
      </c>
      <c r="H60" s="40" t="s">
        <v>46</v>
      </c>
      <c r="I60" s="2">
        <v>27</v>
      </c>
      <c r="J60" s="130"/>
      <c r="K60" s="130"/>
      <c r="L60" s="130"/>
      <c r="M60" s="130"/>
      <c r="N60" s="131"/>
      <c r="O60" s="42" t="s">
        <v>44</v>
      </c>
      <c r="P60" s="43" t="s">
        <v>45</v>
      </c>
      <c r="Q60" s="40" t="s">
        <v>46</v>
      </c>
    </row>
    <row r="61" spans="2:17" ht="6" customHeight="1" x14ac:dyDescent="0.45">
      <c r="B61" s="7">
        <v>3</v>
      </c>
      <c r="C61" s="129"/>
      <c r="D61" s="130"/>
      <c r="E61" s="131"/>
      <c r="F61" s="42" t="s">
        <v>44</v>
      </c>
      <c r="G61" s="43" t="s">
        <v>45</v>
      </c>
      <c r="H61" s="40" t="s">
        <v>46</v>
      </c>
      <c r="I61" s="2">
        <v>28</v>
      </c>
      <c r="J61" s="130"/>
      <c r="K61" s="130"/>
      <c r="L61" s="130"/>
      <c r="M61" s="130"/>
      <c r="N61" s="131"/>
      <c r="O61" s="42" t="s">
        <v>44</v>
      </c>
      <c r="P61" s="43" t="s">
        <v>45</v>
      </c>
      <c r="Q61" s="40" t="s">
        <v>46</v>
      </c>
    </row>
    <row r="62" spans="2:17" ht="2.4" customHeight="1" x14ac:dyDescent="0.45">
      <c r="B62" s="7">
        <v>4</v>
      </c>
      <c r="C62" s="129"/>
      <c r="D62" s="130"/>
      <c r="E62" s="131"/>
      <c r="F62" s="42" t="s">
        <v>44</v>
      </c>
      <c r="G62" s="43" t="s">
        <v>45</v>
      </c>
      <c r="H62" s="40" t="s">
        <v>46</v>
      </c>
      <c r="I62" s="2">
        <v>29</v>
      </c>
      <c r="J62" s="130"/>
      <c r="K62" s="130"/>
      <c r="L62" s="130"/>
      <c r="M62" s="130"/>
      <c r="N62" s="131"/>
      <c r="O62" s="42" t="s">
        <v>44</v>
      </c>
      <c r="P62" s="43" t="s">
        <v>45</v>
      </c>
      <c r="Q62" s="40" t="s">
        <v>46</v>
      </c>
    </row>
    <row r="63" spans="2:17" ht="2.4" customHeight="1" x14ac:dyDescent="0.45">
      <c r="B63" s="7">
        <v>5</v>
      </c>
      <c r="C63" s="129"/>
      <c r="D63" s="130"/>
      <c r="E63" s="131"/>
      <c r="F63" s="42" t="s">
        <v>44</v>
      </c>
      <c r="G63" s="43" t="s">
        <v>45</v>
      </c>
      <c r="H63" s="40" t="s">
        <v>46</v>
      </c>
      <c r="I63" s="2">
        <v>30</v>
      </c>
      <c r="J63" s="130"/>
      <c r="K63" s="130"/>
      <c r="L63" s="130"/>
      <c r="M63" s="130"/>
      <c r="N63" s="131"/>
      <c r="O63" s="42" t="s">
        <v>44</v>
      </c>
      <c r="P63" s="43" t="s">
        <v>45</v>
      </c>
      <c r="Q63" s="40" t="s">
        <v>46</v>
      </c>
    </row>
    <row r="64" spans="2:17" ht="2.4" customHeight="1" x14ac:dyDescent="0.45">
      <c r="B64" s="7">
        <v>6</v>
      </c>
      <c r="C64" s="129"/>
      <c r="D64" s="130"/>
      <c r="E64" s="131"/>
      <c r="F64" s="42" t="s">
        <v>44</v>
      </c>
      <c r="G64" s="43" t="s">
        <v>45</v>
      </c>
      <c r="H64" s="40" t="s">
        <v>46</v>
      </c>
      <c r="I64" s="2">
        <v>31</v>
      </c>
      <c r="J64" s="130"/>
      <c r="K64" s="130"/>
      <c r="L64" s="130"/>
      <c r="M64" s="130"/>
      <c r="N64" s="131"/>
      <c r="O64" s="42" t="s">
        <v>44</v>
      </c>
      <c r="P64" s="43" t="s">
        <v>45</v>
      </c>
      <c r="Q64" s="40" t="s">
        <v>46</v>
      </c>
    </row>
    <row r="65" spans="2:17" ht="2.4" customHeight="1" x14ac:dyDescent="0.45">
      <c r="B65" s="7">
        <v>7</v>
      </c>
      <c r="C65" s="129"/>
      <c r="D65" s="130"/>
      <c r="E65" s="131"/>
      <c r="F65" s="42" t="s">
        <v>44</v>
      </c>
      <c r="G65" s="43" t="s">
        <v>45</v>
      </c>
      <c r="H65" s="40" t="s">
        <v>46</v>
      </c>
      <c r="I65" s="2">
        <v>32</v>
      </c>
      <c r="J65" s="130"/>
      <c r="K65" s="130"/>
      <c r="L65" s="130"/>
      <c r="M65" s="130"/>
      <c r="N65" s="131"/>
      <c r="O65" s="42" t="s">
        <v>44</v>
      </c>
      <c r="P65" s="43" t="s">
        <v>45</v>
      </c>
      <c r="Q65" s="40" t="s">
        <v>46</v>
      </c>
    </row>
    <row r="66" spans="2:17" ht="2.4" customHeight="1" x14ac:dyDescent="0.45">
      <c r="B66" s="7">
        <v>8</v>
      </c>
      <c r="C66" s="129"/>
      <c r="D66" s="130"/>
      <c r="E66" s="131"/>
      <c r="F66" s="42" t="s">
        <v>44</v>
      </c>
      <c r="G66" s="43" t="s">
        <v>45</v>
      </c>
      <c r="H66" s="40" t="s">
        <v>46</v>
      </c>
      <c r="I66" s="2">
        <v>33</v>
      </c>
      <c r="J66" s="130"/>
      <c r="K66" s="130"/>
      <c r="L66" s="130"/>
      <c r="M66" s="130"/>
      <c r="N66" s="131"/>
      <c r="O66" s="42" t="s">
        <v>44</v>
      </c>
      <c r="P66" s="43" t="s">
        <v>45</v>
      </c>
      <c r="Q66" s="40" t="s">
        <v>46</v>
      </c>
    </row>
    <row r="67" spans="2:17" ht="2.4" customHeight="1" x14ac:dyDescent="0.45">
      <c r="B67" s="7">
        <v>9</v>
      </c>
      <c r="C67" s="129"/>
      <c r="D67" s="130"/>
      <c r="E67" s="131"/>
      <c r="F67" s="42" t="s">
        <v>44</v>
      </c>
      <c r="G67" s="43" t="s">
        <v>45</v>
      </c>
      <c r="H67" s="40" t="s">
        <v>46</v>
      </c>
      <c r="I67" s="2">
        <v>34</v>
      </c>
      <c r="J67" s="130"/>
      <c r="K67" s="130"/>
      <c r="L67" s="130"/>
      <c r="M67" s="130"/>
      <c r="N67" s="131"/>
      <c r="O67" s="42" t="s">
        <v>44</v>
      </c>
      <c r="P67" s="43" t="s">
        <v>45</v>
      </c>
      <c r="Q67" s="40" t="s">
        <v>46</v>
      </c>
    </row>
    <row r="68" spans="2:17" ht="2.4" customHeight="1" x14ac:dyDescent="0.45">
      <c r="B68" s="7">
        <v>10</v>
      </c>
      <c r="C68" s="129"/>
      <c r="D68" s="130"/>
      <c r="E68" s="131"/>
      <c r="F68" s="42" t="s">
        <v>44</v>
      </c>
      <c r="G68" s="43" t="s">
        <v>45</v>
      </c>
      <c r="H68" s="40" t="s">
        <v>46</v>
      </c>
      <c r="I68" s="2">
        <v>35</v>
      </c>
      <c r="J68" s="130"/>
      <c r="K68" s="130"/>
      <c r="L68" s="130"/>
      <c r="M68" s="130"/>
      <c r="N68" s="131"/>
      <c r="O68" s="42" t="s">
        <v>44</v>
      </c>
      <c r="P68" s="43" t="s">
        <v>45</v>
      </c>
      <c r="Q68" s="40" t="s">
        <v>46</v>
      </c>
    </row>
    <row r="69" spans="2:17" ht="2.4" customHeight="1" x14ac:dyDescent="0.45">
      <c r="B69" s="7">
        <v>11</v>
      </c>
      <c r="C69" s="129"/>
      <c r="D69" s="130"/>
      <c r="E69" s="131"/>
      <c r="F69" s="42" t="s">
        <v>44</v>
      </c>
      <c r="G69" s="43" t="s">
        <v>45</v>
      </c>
      <c r="H69" s="40" t="s">
        <v>46</v>
      </c>
      <c r="I69" s="2">
        <v>36</v>
      </c>
      <c r="J69" s="130"/>
      <c r="K69" s="130"/>
      <c r="L69" s="130"/>
      <c r="M69" s="130"/>
      <c r="N69" s="131"/>
      <c r="O69" s="42" t="s">
        <v>44</v>
      </c>
      <c r="P69" s="43" t="s">
        <v>45</v>
      </c>
      <c r="Q69" s="40" t="s">
        <v>46</v>
      </c>
    </row>
    <row r="70" spans="2:17" ht="2.4" customHeight="1" x14ac:dyDescent="0.45">
      <c r="B70" s="7">
        <v>12</v>
      </c>
      <c r="C70" s="129"/>
      <c r="D70" s="130"/>
      <c r="E70" s="131"/>
      <c r="F70" s="42" t="s">
        <v>44</v>
      </c>
      <c r="G70" s="43" t="s">
        <v>45</v>
      </c>
      <c r="H70" s="40" t="s">
        <v>46</v>
      </c>
      <c r="I70" s="2">
        <v>37</v>
      </c>
      <c r="J70" s="130"/>
      <c r="K70" s="130"/>
      <c r="L70" s="130"/>
      <c r="M70" s="130"/>
      <c r="N70" s="131"/>
      <c r="O70" s="42" t="s">
        <v>44</v>
      </c>
      <c r="P70" s="43" t="s">
        <v>45</v>
      </c>
      <c r="Q70" s="40" t="s">
        <v>46</v>
      </c>
    </row>
    <row r="71" spans="2:17" ht="2.4" customHeight="1" x14ac:dyDescent="0.45">
      <c r="B71" s="7">
        <v>13</v>
      </c>
      <c r="C71" s="129"/>
      <c r="D71" s="130"/>
      <c r="E71" s="131"/>
      <c r="F71" s="42" t="s">
        <v>44</v>
      </c>
      <c r="G71" s="43" t="s">
        <v>45</v>
      </c>
      <c r="H71" s="40" t="s">
        <v>46</v>
      </c>
      <c r="I71" s="2">
        <v>38</v>
      </c>
      <c r="J71" s="130"/>
      <c r="K71" s="130"/>
      <c r="L71" s="130"/>
      <c r="M71" s="130"/>
      <c r="N71" s="131"/>
      <c r="O71" s="42" t="s">
        <v>44</v>
      </c>
      <c r="P71" s="43" t="s">
        <v>45</v>
      </c>
      <c r="Q71" s="40" t="s">
        <v>46</v>
      </c>
    </row>
    <row r="72" spans="2:17" ht="2.4" customHeight="1" x14ac:dyDescent="0.45">
      <c r="B72" s="7">
        <v>14</v>
      </c>
      <c r="C72" s="129"/>
      <c r="D72" s="130"/>
      <c r="E72" s="131"/>
      <c r="F72" s="42" t="s">
        <v>44</v>
      </c>
      <c r="G72" s="43" t="s">
        <v>45</v>
      </c>
      <c r="H72" s="40" t="s">
        <v>46</v>
      </c>
      <c r="I72" s="2">
        <v>39</v>
      </c>
      <c r="J72" s="130"/>
      <c r="K72" s="130"/>
      <c r="L72" s="130"/>
      <c r="M72" s="130"/>
      <c r="N72" s="131"/>
      <c r="O72" s="42" t="s">
        <v>44</v>
      </c>
      <c r="P72" s="43" t="s">
        <v>45</v>
      </c>
      <c r="Q72" s="40" t="s">
        <v>46</v>
      </c>
    </row>
    <row r="73" spans="2:17" ht="2.4" customHeight="1" x14ac:dyDescent="0.45">
      <c r="B73" s="7">
        <v>15</v>
      </c>
      <c r="C73" s="129"/>
      <c r="D73" s="130"/>
      <c r="E73" s="131"/>
      <c r="F73" s="42" t="s">
        <v>44</v>
      </c>
      <c r="G73" s="43" t="s">
        <v>45</v>
      </c>
      <c r="H73" s="40" t="s">
        <v>46</v>
      </c>
      <c r="I73" s="2">
        <v>40</v>
      </c>
      <c r="J73" s="130"/>
      <c r="K73" s="130"/>
      <c r="L73" s="130"/>
      <c r="M73" s="130"/>
      <c r="N73" s="131"/>
      <c r="O73" s="42" t="s">
        <v>44</v>
      </c>
      <c r="P73" s="43" t="s">
        <v>45</v>
      </c>
      <c r="Q73" s="40" t="s">
        <v>46</v>
      </c>
    </row>
    <row r="74" spans="2:17" ht="2.4" customHeight="1" x14ac:dyDescent="0.45">
      <c r="B74" s="7">
        <v>16</v>
      </c>
      <c r="C74" s="129"/>
      <c r="D74" s="130"/>
      <c r="E74" s="131"/>
      <c r="F74" s="42" t="s">
        <v>44</v>
      </c>
      <c r="G74" s="43" t="s">
        <v>45</v>
      </c>
      <c r="H74" s="40" t="s">
        <v>46</v>
      </c>
      <c r="I74" s="2">
        <v>41</v>
      </c>
      <c r="J74" s="130"/>
      <c r="K74" s="130"/>
      <c r="L74" s="130"/>
      <c r="M74" s="130"/>
      <c r="N74" s="131"/>
      <c r="O74" s="42" t="s">
        <v>44</v>
      </c>
      <c r="P74" s="43" t="s">
        <v>45</v>
      </c>
      <c r="Q74" s="40" t="s">
        <v>46</v>
      </c>
    </row>
    <row r="75" spans="2:17" ht="2.4" customHeight="1" x14ac:dyDescent="0.45">
      <c r="B75" s="7">
        <v>17</v>
      </c>
      <c r="C75" s="129"/>
      <c r="D75" s="130"/>
      <c r="E75" s="131"/>
      <c r="F75" s="42" t="s">
        <v>44</v>
      </c>
      <c r="G75" s="43" t="s">
        <v>45</v>
      </c>
      <c r="H75" s="40" t="s">
        <v>46</v>
      </c>
      <c r="I75" s="2">
        <v>42</v>
      </c>
      <c r="J75" s="130"/>
      <c r="K75" s="130"/>
      <c r="L75" s="130"/>
      <c r="M75" s="130"/>
      <c r="N75" s="131"/>
      <c r="O75" s="42" t="s">
        <v>44</v>
      </c>
      <c r="P75" s="43" t="s">
        <v>45</v>
      </c>
      <c r="Q75" s="40" t="s">
        <v>46</v>
      </c>
    </row>
    <row r="76" spans="2:17" ht="2.4" customHeight="1" x14ac:dyDescent="0.45">
      <c r="B76" s="7">
        <v>18</v>
      </c>
      <c r="C76" s="129"/>
      <c r="D76" s="130"/>
      <c r="E76" s="131"/>
      <c r="F76" s="42" t="s">
        <v>44</v>
      </c>
      <c r="G76" s="43" t="s">
        <v>45</v>
      </c>
      <c r="H76" s="40" t="s">
        <v>46</v>
      </c>
      <c r="I76" s="2">
        <v>43</v>
      </c>
      <c r="J76" s="130"/>
      <c r="K76" s="130"/>
      <c r="L76" s="130"/>
      <c r="M76" s="130"/>
      <c r="N76" s="131"/>
      <c r="O76" s="42" t="s">
        <v>44</v>
      </c>
      <c r="P76" s="43" t="s">
        <v>45</v>
      </c>
      <c r="Q76" s="40" t="s">
        <v>46</v>
      </c>
    </row>
    <row r="77" spans="2:17" ht="4.8" customHeight="1" x14ac:dyDescent="0.45">
      <c r="B77" s="7">
        <v>19</v>
      </c>
      <c r="C77" s="129"/>
      <c r="D77" s="130"/>
      <c r="E77" s="131"/>
      <c r="F77" s="42" t="s">
        <v>44</v>
      </c>
      <c r="G77" s="43" t="s">
        <v>45</v>
      </c>
      <c r="H77" s="40" t="s">
        <v>46</v>
      </c>
      <c r="I77" s="2">
        <v>44</v>
      </c>
      <c r="J77" s="130"/>
      <c r="K77" s="130"/>
      <c r="L77" s="130"/>
      <c r="M77" s="130"/>
      <c r="N77" s="131"/>
      <c r="O77" s="42" t="s">
        <v>44</v>
      </c>
      <c r="P77" s="43" t="s">
        <v>45</v>
      </c>
      <c r="Q77" s="40" t="s">
        <v>46</v>
      </c>
    </row>
    <row r="78" spans="2:17" ht="4.8" customHeight="1" x14ac:dyDescent="0.45">
      <c r="B78" s="7">
        <v>20</v>
      </c>
      <c r="C78" s="129"/>
      <c r="D78" s="130"/>
      <c r="E78" s="131"/>
      <c r="F78" s="42" t="s">
        <v>44</v>
      </c>
      <c r="G78" s="43" t="s">
        <v>45</v>
      </c>
      <c r="H78" s="40" t="s">
        <v>46</v>
      </c>
      <c r="I78" s="2">
        <v>45</v>
      </c>
      <c r="J78" s="130"/>
      <c r="K78" s="130"/>
      <c r="L78" s="130"/>
      <c r="M78" s="130"/>
      <c r="N78" s="131"/>
      <c r="O78" s="42" t="s">
        <v>44</v>
      </c>
      <c r="P78" s="43" t="s">
        <v>45</v>
      </c>
      <c r="Q78" s="40" t="s">
        <v>46</v>
      </c>
    </row>
    <row r="79" spans="2:17" ht="4.8" customHeight="1" x14ac:dyDescent="0.45">
      <c r="B79" s="7">
        <v>21</v>
      </c>
      <c r="C79" s="129"/>
      <c r="D79" s="130"/>
      <c r="E79" s="131"/>
      <c r="F79" s="42" t="s">
        <v>44</v>
      </c>
      <c r="G79" s="43" t="s">
        <v>45</v>
      </c>
      <c r="H79" s="40" t="s">
        <v>46</v>
      </c>
      <c r="I79" s="2">
        <v>46</v>
      </c>
      <c r="J79" s="130"/>
      <c r="K79" s="130"/>
      <c r="L79" s="130"/>
      <c r="M79" s="130"/>
      <c r="N79" s="131"/>
      <c r="O79" s="42" t="s">
        <v>44</v>
      </c>
      <c r="P79" s="43" t="s">
        <v>45</v>
      </c>
      <c r="Q79" s="40" t="s">
        <v>46</v>
      </c>
    </row>
    <row r="80" spans="2:17" ht="23.4" hidden="1" customHeight="1" x14ac:dyDescent="0.45">
      <c r="B80" s="7">
        <v>22</v>
      </c>
      <c r="C80" s="129"/>
      <c r="D80" s="130"/>
      <c r="E80" s="131"/>
      <c r="F80" s="42" t="s">
        <v>44</v>
      </c>
      <c r="G80" s="43" t="s">
        <v>45</v>
      </c>
      <c r="H80" s="40" t="s">
        <v>46</v>
      </c>
      <c r="I80" s="2">
        <v>47</v>
      </c>
      <c r="J80" s="130"/>
      <c r="K80" s="130"/>
      <c r="L80" s="130"/>
      <c r="M80" s="130"/>
      <c r="N80" s="131"/>
      <c r="O80" s="42" t="s">
        <v>44</v>
      </c>
      <c r="P80" s="43" t="s">
        <v>45</v>
      </c>
      <c r="Q80" s="40" t="s">
        <v>46</v>
      </c>
    </row>
    <row r="81" spans="2:17" ht="23.4" hidden="1" customHeight="1" x14ac:dyDescent="0.45">
      <c r="B81" s="7">
        <v>23</v>
      </c>
      <c r="C81" s="129"/>
      <c r="D81" s="130"/>
      <c r="E81" s="131"/>
      <c r="F81" s="42" t="s">
        <v>44</v>
      </c>
      <c r="G81" s="43" t="s">
        <v>45</v>
      </c>
      <c r="H81" s="40" t="s">
        <v>46</v>
      </c>
      <c r="I81" s="2">
        <v>48</v>
      </c>
      <c r="J81" s="130"/>
      <c r="K81" s="130"/>
      <c r="L81" s="130"/>
      <c r="M81" s="130"/>
      <c r="N81" s="131"/>
      <c r="O81" s="42" t="s">
        <v>44</v>
      </c>
      <c r="P81" s="43" t="s">
        <v>45</v>
      </c>
      <c r="Q81" s="40" t="s">
        <v>46</v>
      </c>
    </row>
    <row r="82" spans="2:17" ht="23.4" customHeight="1" x14ac:dyDescent="0.45">
      <c r="B82" s="7">
        <v>24</v>
      </c>
      <c r="C82" s="129"/>
      <c r="D82" s="130"/>
      <c r="E82" s="131"/>
      <c r="F82" s="42" t="s">
        <v>44</v>
      </c>
      <c r="G82" s="43" t="s">
        <v>45</v>
      </c>
      <c r="H82" s="40" t="s">
        <v>46</v>
      </c>
      <c r="I82" s="2">
        <v>49</v>
      </c>
      <c r="J82" s="130"/>
      <c r="K82" s="130"/>
      <c r="L82" s="130"/>
      <c r="M82" s="130"/>
      <c r="N82" s="131"/>
      <c r="O82" s="42" t="s">
        <v>44</v>
      </c>
      <c r="P82" s="43" t="s">
        <v>45</v>
      </c>
      <c r="Q82" s="40" t="s">
        <v>46</v>
      </c>
    </row>
    <row r="83" spans="2:17" ht="23.4" customHeight="1" x14ac:dyDescent="0.45">
      <c r="B83" s="7">
        <v>25</v>
      </c>
      <c r="C83" s="129"/>
      <c r="D83" s="130"/>
      <c r="E83" s="131"/>
      <c r="F83" s="42" t="s">
        <v>44</v>
      </c>
      <c r="G83" s="43" t="s">
        <v>45</v>
      </c>
      <c r="H83" s="40" t="s">
        <v>46</v>
      </c>
      <c r="I83" s="2">
        <v>50</v>
      </c>
      <c r="J83" s="130"/>
      <c r="K83" s="130"/>
      <c r="L83" s="130"/>
      <c r="M83" s="130"/>
      <c r="N83" s="131"/>
      <c r="O83" s="42" t="s">
        <v>44</v>
      </c>
      <c r="P83" s="43" t="s">
        <v>45</v>
      </c>
      <c r="Q83" s="40" t="s">
        <v>46</v>
      </c>
    </row>
    <row r="84" spans="2:17" ht="6" customHeight="1" x14ac:dyDescent="0.45"/>
    <row r="85" spans="2:17" ht="27" customHeight="1" x14ac:dyDescent="0.45">
      <c r="B85" s="132" t="s">
        <v>7</v>
      </c>
      <c r="C85" s="133"/>
      <c r="D85" s="133"/>
      <c r="E85" s="134"/>
      <c r="F85" s="111" t="s">
        <v>624</v>
      </c>
      <c r="G85" s="112"/>
      <c r="H85" s="112"/>
      <c r="I85" s="113"/>
      <c r="J85" s="135" t="s">
        <v>625</v>
      </c>
      <c r="K85" s="135"/>
      <c r="L85" s="135"/>
      <c r="M85" s="135"/>
      <c r="N85" s="135" t="s">
        <v>626</v>
      </c>
      <c r="O85" s="135"/>
      <c r="P85" s="135"/>
      <c r="Q85" s="135"/>
    </row>
    <row r="86" spans="2:17" ht="3.75" customHeight="1" thickBot="1" x14ac:dyDescent="0.5">
      <c r="H86" s="115"/>
      <c r="I86" s="115"/>
    </row>
    <row r="87" spans="2:17" ht="15" customHeight="1" x14ac:dyDescent="0.45">
      <c r="B87" s="116"/>
      <c r="C87" s="117"/>
      <c r="D87" s="117"/>
      <c r="E87" s="117"/>
      <c r="F87" s="117"/>
      <c r="G87" s="117"/>
      <c r="H87" s="118"/>
      <c r="I87" s="119" t="s">
        <v>8</v>
      </c>
      <c r="J87" s="120"/>
      <c r="K87" s="123" t="str">
        <f>K52</f>
        <v>伊藤書店</v>
      </c>
      <c r="L87" s="124"/>
      <c r="M87" s="124"/>
      <c r="N87" s="124"/>
      <c r="O87" s="124"/>
      <c r="P87" s="124"/>
      <c r="Q87" s="125"/>
    </row>
    <row r="88" spans="2:17" ht="15" customHeight="1" thickBot="1" x14ac:dyDescent="0.5">
      <c r="B88" s="117"/>
      <c r="C88" s="117"/>
      <c r="D88" s="117"/>
      <c r="E88" s="117"/>
      <c r="F88" s="117"/>
      <c r="G88" s="117"/>
      <c r="H88" s="118"/>
      <c r="I88" s="121"/>
      <c r="J88" s="122"/>
      <c r="K88" s="126"/>
      <c r="L88" s="127"/>
      <c r="M88" s="127"/>
      <c r="N88" s="127"/>
      <c r="O88" s="127"/>
      <c r="P88" s="127"/>
      <c r="Q88" s="128"/>
    </row>
  </sheetData>
  <mergeCells count="145"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48:E48"/>
    <mergeCell ref="J48:N48"/>
    <mergeCell ref="B50:E50"/>
    <mergeCell ref="J50:M50"/>
    <mergeCell ref="N50:Q50"/>
    <mergeCell ref="C45:E45"/>
    <mergeCell ref="J45:N45"/>
    <mergeCell ref="C46:E46"/>
    <mergeCell ref="J46:N46"/>
    <mergeCell ref="C47:E47"/>
    <mergeCell ref="J47:N47"/>
    <mergeCell ref="F50:I50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F85:I85"/>
    <mergeCell ref="K1:R1"/>
    <mergeCell ref="H86:I86"/>
    <mergeCell ref="B87:H88"/>
    <mergeCell ref="I87:J88"/>
    <mergeCell ref="K87:Q88"/>
    <mergeCell ref="C83:E83"/>
    <mergeCell ref="J83:N83"/>
    <mergeCell ref="B85:E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</mergeCells>
  <phoneticPr fontId="1"/>
  <dataValidations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6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51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42</v>
      </c>
      <c r="J2" s="153"/>
      <c r="K2" s="154" t="s">
        <v>47</v>
      </c>
      <c r="L2" s="155"/>
      <c r="M2" s="45">
        <v>2</v>
      </c>
      <c r="N2" s="44" t="s">
        <v>49</v>
      </c>
      <c r="O2" s="46">
        <v>1</v>
      </c>
      <c r="P2" s="41" t="s">
        <v>48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44</v>
      </c>
      <c r="F6" s="43" t="s">
        <v>45</v>
      </c>
      <c r="G6" s="40" t="s">
        <v>46</v>
      </c>
      <c r="H6" s="2">
        <v>26</v>
      </c>
      <c r="I6" s="130"/>
      <c r="J6" s="130"/>
      <c r="K6" s="130"/>
      <c r="L6" s="130"/>
      <c r="M6" s="131"/>
      <c r="N6" s="42" t="s">
        <v>44</v>
      </c>
      <c r="O6" s="43" t="s">
        <v>45</v>
      </c>
      <c r="P6" s="40" t="s">
        <v>46</v>
      </c>
    </row>
    <row r="7" spans="1:16" ht="23.4" customHeight="1" x14ac:dyDescent="0.45">
      <c r="A7" s="7">
        <v>2</v>
      </c>
      <c r="B7" s="129"/>
      <c r="C7" s="130"/>
      <c r="D7" s="131"/>
      <c r="E7" s="42" t="s">
        <v>44</v>
      </c>
      <c r="F7" s="43" t="s">
        <v>45</v>
      </c>
      <c r="G7" s="40" t="s">
        <v>46</v>
      </c>
      <c r="H7" s="2">
        <v>27</v>
      </c>
      <c r="I7" s="130"/>
      <c r="J7" s="130"/>
      <c r="K7" s="130"/>
      <c r="L7" s="130"/>
      <c r="M7" s="131"/>
      <c r="N7" s="42" t="s">
        <v>44</v>
      </c>
      <c r="O7" s="43" t="s">
        <v>45</v>
      </c>
      <c r="P7" s="40" t="s">
        <v>46</v>
      </c>
    </row>
    <row r="8" spans="1:16" ht="23.4" customHeight="1" x14ac:dyDescent="0.45">
      <c r="A8" s="7">
        <v>3</v>
      </c>
      <c r="B8" s="129"/>
      <c r="C8" s="130"/>
      <c r="D8" s="131"/>
      <c r="E8" s="42" t="s">
        <v>44</v>
      </c>
      <c r="F8" s="43" t="s">
        <v>45</v>
      </c>
      <c r="G8" s="40" t="s">
        <v>46</v>
      </c>
      <c r="H8" s="2">
        <v>28</v>
      </c>
      <c r="I8" s="130"/>
      <c r="J8" s="130"/>
      <c r="K8" s="130"/>
      <c r="L8" s="130"/>
      <c r="M8" s="131"/>
      <c r="N8" s="42" t="s">
        <v>44</v>
      </c>
      <c r="O8" s="43" t="s">
        <v>45</v>
      </c>
      <c r="P8" s="40" t="s">
        <v>46</v>
      </c>
    </row>
    <row r="9" spans="1:16" ht="23.4" customHeight="1" x14ac:dyDescent="0.45">
      <c r="A9" s="7">
        <v>4</v>
      </c>
      <c r="B9" s="129"/>
      <c r="C9" s="130"/>
      <c r="D9" s="131"/>
      <c r="E9" s="42" t="s">
        <v>44</v>
      </c>
      <c r="F9" s="43" t="s">
        <v>45</v>
      </c>
      <c r="G9" s="40" t="s">
        <v>46</v>
      </c>
      <c r="H9" s="2">
        <v>29</v>
      </c>
      <c r="I9" s="130"/>
      <c r="J9" s="130"/>
      <c r="K9" s="130"/>
      <c r="L9" s="130"/>
      <c r="M9" s="131"/>
      <c r="N9" s="42" t="s">
        <v>44</v>
      </c>
      <c r="O9" s="43" t="s">
        <v>45</v>
      </c>
      <c r="P9" s="40" t="s">
        <v>46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44</v>
      </c>
      <c r="F10" s="43" t="s">
        <v>45</v>
      </c>
      <c r="G10" s="40" t="s">
        <v>46</v>
      </c>
      <c r="H10" s="2">
        <v>30</v>
      </c>
      <c r="I10" s="130"/>
      <c r="J10" s="130"/>
      <c r="K10" s="130"/>
      <c r="L10" s="130"/>
      <c r="M10" s="131"/>
      <c r="N10" s="42" t="s">
        <v>44</v>
      </c>
      <c r="O10" s="43" t="s">
        <v>45</v>
      </c>
      <c r="P10" s="40" t="s">
        <v>46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44</v>
      </c>
      <c r="F11" s="43" t="s">
        <v>45</v>
      </c>
      <c r="G11" s="40" t="s">
        <v>46</v>
      </c>
      <c r="H11" s="2">
        <v>31</v>
      </c>
      <c r="I11" s="130"/>
      <c r="J11" s="130"/>
      <c r="K11" s="130"/>
      <c r="L11" s="130"/>
      <c r="M11" s="131"/>
      <c r="N11" s="42" t="s">
        <v>44</v>
      </c>
      <c r="O11" s="43" t="s">
        <v>45</v>
      </c>
      <c r="P11" s="40" t="s">
        <v>46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44</v>
      </c>
      <c r="F12" s="43" t="s">
        <v>45</v>
      </c>
      <c r="G12" s="40" t="s">
        <v>46</v>
      </c>
      <c r="H12" s="2">
        <v>32</v>
      </c>
      <c r="I12" s="130"/>
      <c r="J12" s="130"/>
      <c r="K12" s="130"/>
      <c r="L12" s="130"/>
      <c r="M12" s="131"/>
      <c r="N12" s="42" t="s">
        <v>44</v>
      </c>
      <c r="O12" s="43" t="s">
        <v>45</v>
      </c>
      <c r="P12" s="40" t="s">
        <v>46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44</v>
      </c>
      <c r="F13" s="43" t="s">
        <v>45</v>
      </c>
      <c r="G13" s="40" t="s">
        <v>46</v>
      </c>
      <c r="H13" s="2">
        <v>33</v>
      </c>
      <c r="I13" s="130"/>
      <c r="J13" s="130"/>
      <c r="K13" s="130"/>
      <c r="L13" s="130"/>
      <c r="M13" s="131"/>
      <c r="N13" s="42" t="s">
        <v>44</v>
      </c>
      <c r="O13" s="43" t="s">
        <v>45</v>
      </c>
      <c r="P13" s="40" t="s">
        <v>46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44</v>
      </c>
      <c r="F14" s="43" t="s">
        <v>45</v>
      </c>
      <c r="G14" s="40" t="s">
        <v>46</v>
      </c>
      <c r="H14" s="2">
        <v>34</v>
      </c>
      <c r="I14" s="130"/>
      <c r="J14" s="130"/>
      <c r="K14" s="130"/>
      <c r="L14" s="130"/>
      <c r="M14" s="131"/>
      <c r="N14" s="42" t="s">
        <v>44</v>
      </c>
      <c r="O14" s="43" t="s">
        <v>45</v>
      </c>
      <c r="P14" s="40" t="s">
        <v>46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44</v>
      </c>
      <c r="F15" s="43" t="s">
        <v>45</v>
      </c>
      <c r="G15" s="40" t="s">
        <v>46</v>
      </c>
      <c r="H15" s="2">
        <v>35</v>
      </c>
      <c r="I15" s="130"/>
      <c r="J15" s="130"/>
      <c r="K15" s="130"/>
      <c r="L15" s="130"/>
      <c r="M15" s="131"/>
      <c r="N15" s="42" t="s">
        <v>44</v>
      </c>
      <c r="O15" s="43" t="s">
        <v>45</v>
      </c>
      <c r="P15" s="40" t="s">
        <v>46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44</v>
      </c>
      <c r="F16" s="43" t="s">
        <v>45</v>
      </c>
      <c r="G16" s="40" t="s">
        <v>46</v>
      </c>
      <c r="H16" s="2">
        <v>36</v>
      </c>
      <c r="I16" s="130"/>
      <c r="J16" s="130"/>
      <c r="K16" s="130"/>
      <c r="L16" s="130"/>
      <c r="M16" s="131"/>
      <c r="N16" s="42" t="s">
        <v>44</v>
      </c>
      <c r="O16" s="43" t="s">
        <v>45</v>
      </c>
      <c r="P16" s="40" t="s">
        <v>46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44</v>
      </c>
      <c r="F17" s="43" t="s">
        <v>45</v>
      </c>
      <c r="G17" s="40" t="s">
        <v>46</v>
      </c>
      <c r="H17" s="2">
        <v>37</v>
      </c>
      <c r="I17" s="130"/>
      <c r="J17" s="130"/>
      <c r="K17" s="130"/>
      <c r="L17" s="130"/>
      <c r="M17" s="131"/>
      <c r="N17" s="42" t="s">
        <v>44</v>
      </c>
      <c r="O17" s="43" t="s">
        <v>45</v>
      </c>
      <c r="P17" s="40" t="s">
        <v>46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44</v>
      </c>
      <c r="F18" s="43" t="s">
        <v>45</v>
      </c>
      <c r="G18" s="40" t="s">
        <v>46</v>
      </c>
      <c r="H18" s="2">
        <v>38</v>
      </c>
      <c r="I18" s="130"/>
      <c r="J18" s="130"/>
      <c r="K18" s="130"/>
      <c r="L18" s="130"/>
      <c r="M18" s="131"/>
      <c r="N18" s="42" t="s">
        <v>44</v>
      </c>
      <c r="O18" s="43" t="s">
        <v>45</v>
      </c>
      <c r="P18" s="40" t="s">
        <v>46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44</v>
      </c>
      <c r="F19" s="43" t="s">
        <v>45</v>
      </c>
      <c r="G19" s="40" t="s">
        <v>46</v>
      </c>
      <c r="H19" s="2">
        <v>39</v>
      </c>
      <c r="I19" s="130"/>
      <c r="J19" s="130"/>
      <c r="K19" s="130"/>
      <c r="L19" s="130"/>
      <c r="M19" s="131"/>
      <c r="N19" s="42" t="s">
        <v>44</v>
      </c>
      <c r="O19" s="43" t="s">
        <v>45</v>
      </c>
      <c r="P19" s="40" t="s">
        <v>46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44</v>
      </c>
      <c r="F20" s="43" t="s">
        <v>45</v>
      </c>
      <c r="G20" s="40" t="s">
        <v>46</v>
      </c>
      <c r="H20" s="2">
        <v>40</v>
      </c>
      <c r="I20" s="130"/>
      <c r="J20" s="130"/>
      <c r="K20" s="130"/>
      <c r="L20" s="130"/>
      <c r="M20" s="131"/>
      <c r="N20" s="42" t="s">
        <v>44</v>
      </c>
      <c r="O20" s="43" t="s">
        <v>45</v>
      </c>
      <c r="P20" s="40" t="s">
        <v>46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44</v>
      </c>
      <c r="F21" s="43" t="s">
        <v>45</v>
      </c>
      <c r="G21" s="40" t="s">
        <v>46</v>
      </c>
      <c r="H21" s="2">
        <v>41</v>
      </c>
      <c r="I21" s="130"/>
      <c r="J21" s="130"/>
      <c r="K21" s="130"/>
      <c r="L21" s="130"/>
      <c r="M21" s="131"/>
      <c r="N21" s="42" t="s">
        <v>44</v>
      </c>
      <c r="O21" s="43" t="s">
        <v>45</v>
      </c>
      <c r="P21" s="40" t="s">
        <v>46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44</v>
      </c>
      <c r="F22" s="43" t="s">
        <v>45</v>
      </c>
      <c r="G22" s="40" t="s">
        <v>46</v>
      </c>
      <c r="H22" s="2">
        <v>42</v>
      </c>
      <c r="I22" s="130"/>
      <c r="J22" s="130"/>
      <c r="K22" s="130"/>
      <c r="L22" s="130"/>
      <c r="M22" s="131"/>
      <c r="N22" s="42" t="s">
        <v>44</v>
      </c>
      <c r="O22" s="43" t="s">
        <v>45</v>
      </c>
      <c r="P22" s="40" t="s">
        <v>46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44</v>
      </c>
      <c r="F23" s="43" t="s">
        <v>45</v>
      </c>
      <c r="G23" s="40" t="s">
        <v>46</v>
      </c>
      <c r="H23" s="2">
        <v>43</v>
      </c>
      <c r="I23" s="130"/>
      <c r="J23" s="130"/>
      <c r="K23" s="130"/>
      <c r="L23" s="130"/>
      <c r="M23" s="131"/>
      <c r="N23" s="42" t="s">
        <v>44</v>
      </c>
      <c r="O23" s="43" t="s">
        <v>45</v>
      </c>
      <c r="P23" s="40" t="s">
        <v>46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44</v>
      </c>
      <c r="F24" s="43" t="s">
        <v>45</v>
      </c>
      <c r="G24" s="40" t="s">
        <v>46</v>
      </c>
      <c r="H24" s="2">
        <v>44</v>
      </c>
      <c r="I24" s="130"/>
      <c r="J24" s="130"/>
      <c r="K24" s="130"/>
      <c r="L24" s="130"/>
      <c r="M24" s="131"/>
      <c r="N24" s="42" t="s">
        <v>44</v>
      </c>
      <c r="O24" s="43" t="s">
        <v>45</v>
      </c>
      <c r="P24" s="40" t="s">
        <v>46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44</v>
      </c>
      <c r="F25" s="43" t="s">
        <v>45</v>
      </c>
      <c r="G25" s="40" t="s">
        <v>46</v>
      </c>
      <c r="H25" s="2">
        <v>45</v>
      </c>
      <c r="I25" s="130"/>
      <c r="J25" s="130"/>
      <c r="K25" s="130"/>
      <c r="L25" s="130"/>
      <c r="M25" s="131"/>
      <c r="N25" s="42" t="s">
        <v>44</v>
      </c>
      <c r="O25" s="43" t="s">
        <v>45</v>
      </c>
      <c r="P25" s="40" t="s">
        <v>46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44</v>
      </c>
      <c r="F26" s="43" t="s">
        <v>45</v>
      </c>
      <c r="G26" s="40" t="s">
        <v>46</v>
      </c>
      <c r="H26" s="2">
        <v>46</v>
      </c>
      <c r="I26" s="130"/>
      <c r="J26" s="130"/>
      <c r="K26" s="130"/>
      <c r="L26" s="130"/>
      <c r="M26" s="131"/>
      <c r="N26" s="42" t="s">
        <v>44</v>
      </c>
      <c r="O26" s="43" t="s">
        <v>45</v>
      </c>
      <c r="P26" s="40" t="s">
        <v>46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44</v>
      </c>
      <c r="F27" s="43" t="s">
        <v>45</v>
      </c>
      <c r="G27" s="40" t="s">
        <v>46</v>
      </c>
      <c r="H27" s="2">
        <v>47</v>
      </c>
      <c r="I27" s="130"/>
      <c r="J27" s="130"/>
      <c r="K27" s="130"/>
      <c r="L27" s="130"/>
      <c r="M27" s="131"/>
      <c r="N27" s="42" t="s">
        <v>44</v>
      </c>
      <c r="O27" s="43" t="s">
        <v>45</v>
      </c>
      <c r="P27" s="40" t="s">
        <v>46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44</v>
      </c>
      <c r="F28" s="43" t="s">
        <v>45</v>
      </c>
      <c r="G28" s="40" t="s">
        <v>46</v>
      </c>
      <c r="H28" s="2">
        <v>48</v>
      </c>
      <c r="I28" s="130"/>
      <c r="J28" s="130"/>
      <c r="K28" s="130"/>
      <c r="L28" s="130"/>
      <c r="M28" s="131"/>
      <c r="N28" s="42" t="s">
        <v>44</v>
      </c>
      <c r="O28" s="43" t="s">
        <v>45</v>
      </c>
      <c r="P28" s="40" t="s">
        <v>46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44</v>
      </c>
      <c r="F29" s="43" t="s">
        <v>45</v>
      </c>
      <c r="G29" s="40" t="s">
        <v>46</v>
      </c>
      <c r="H29" s="2">
        <v>49</v>
      </c>
      <c r="I29" s="130"/>
      <c r="J29" s="130"/>
      <c r="K29" s="130"/>
      <c r="L29" s="130"/>
      <c r="M29" s="131"/>
      <c r="N29" s="42" t="s">
        <v>44</v>
      </c>
      <c r="O29" s="43" t="s">
        <v>45</v>
      </c>
      <c r="P29" s="40" t="s">
        <v>46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44</v>
      </c>
      <c r="F30" s="43" t="s">
        <v>45</v>
      </c>
      <c r="G30" s="40" t="s">
        <v>46</v>
      </c>
      <c r="H30" s="2">
        <v>50</v>
      </c>
      <c r="I30" s="130"/>
      <c r="J30" s="130"/>
      <c r="K30" s="130"/>
      <c r="L30" s="130"/>
      <c r="M30" s="131"/>
      <c r="N30" s="42" t="s">
        <v>44</v>
      </c>
      <c r="O30" s="43" t="s">
        <v>45</v>
      </c>
      <c r="P30" s="40" t="s">
        <v>46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624</v>
      </c>
      <c r="F32" s="112"/>
      <c r="G32" s="112"/>
      <c r="H32" s="113"/>
      <c r="I32" s="135" t="s">
        <v>625</v>
      </c>
      <c r="J32" s="135"/>
      <c r="K32" s="135"/>
      <c r="L32" s="135"/>
      <c r="M32" s="135" t="s">
        <v>626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51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42</v>
      </c>
      <c r="J37" s="153"/>
      <c r="K37" s="154" t="s">
        <v>47</v>
      </c>
      <c r="L37" s="155"/>
      <c r="M37" s="45">
        <f>M2</f>
        <v>2</v>
      </c>
      <c r="N37" s="44" t="s">
        <v>49</v>
      </c>
      <c r="O37" s="46">
        <v>2</v>
      </c>
      <c r="P37" s="41" t="s">
        <v>48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44</v>
      </c>
      <c r="F41" s="43" t="s">
        <v>45</v>
      </c>
      <c r="G41" s="40" t="s">
        <v>46</v>
      </c>
      <c r="H41" s="2">
        <v>76</v>
      </c>
      <c r="I41" s="130"/>
      <c r="J41" s="130"/>
      <c r="K41" s="130"/>
      <c r="L41" s="130"/>
      <c r="M41" s="131"/>
      <c r="N41" s="42" t="s">
        <v>44</v>
      </c>
      <c r="O41" s="43" t="s">
        <v>45</v>
      </c>
      <c r="P41" s="40" t="s">
        <v>46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44</v>
      </c>
      <c r="F42" s="43" t="s">
        <v>45</v>
      </c>
      <c r="G42" s="40" t="s">
        <v>46</v>
      </c>
      <c r="H42" s="2">
        <v>77</v>
      </c>
      <c r="I42" s="130"/>
      <c r="J42" s="130"/>
      <c r="K42" s="130"/>
      <c r="L42" s="130"/>
      <c r="M42" s="131"/>
      <c r="N42" s="42" t="s">
        <v>44</v>
      </c>
      <c r="O42" s="43" t="s">
        <v>45</v>
      </c>
      <c r="P42" s="40" t="s">
        <v>46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44</v>
      </c>
      <c r="F43" s="43" t="s">
        <v>45</v>
      </c>
      <c r="G43" s="40" t="s">
        <v>46</v>
      </c>
      <c r="H43" s="2">
        <v>78</v>
      </c>
      <c r="I43" s="130"/>
      <c r="J43" s="130"/>
      <c r="K43" s="130"/>
      <c r="L43" s="130"/>
      <c r="M43" s="131"/>
      <c r="N43" s="42" t="s">
        <v>44</v>
      </c>
      <c r="O43" s="43" t="s">
        <v>45</v>
      </c>
      <c r="P43" s="40" t="s">
        <v>46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44</v>
      </c>
      <c r="F44" s="43" t="s">
        <v>45</v>
      </c>
      <c r="G44" s="40" t="s">
        <v>46</v>
      </c>
      <c r="H44" s="2">
        <v>79</v>
      </c>
      <c r="I44" s="130"/>
      <c r="J44" s="130"/>
      <c r="K44" s="130"/>
      <c r="L44" s="130"/>
      <c r="M44" s="131"/>
      <c r="N44" s="42" t="s">
        <v>44</v>
      </c>
      <c r="O44" s="43" t="s">
        <v>45</v>
      </c>
      <c r="P44" s="40" t="s">
        <v>46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44</v>
      </c>
      <c r="F45" s="43" t="s">
        <v>45</v>
      </c>
      <c r="G45" s="40" t="s">
        <v>46</v>
      </c>
      <c r="H45" s="2">
        <v>80</v>
      </c>
      <c r="I45" s="130"/>
      <c r="J45" s="130"/>
      <c r="K45" s="130"/>
      <c r="L45" s="130"/>
      <c r="M45" s="131"/>
      <c r="N45" s="42" t="s">
        <v>44</v>
      </c>
      <c r="O45" s="43" t="s">
        <v>45</v>
      </c>
      <c r="P45" s="40" t="s">
        <v>46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44</v>
      </c>
      <c r="F46" s="43" t="s">
        <v>45</v>
      </c>
      <c r="G46" s="40" t="s">
        <v>46</v>
      </c>
      <c r="H46" s="2">
        <v>81</v>
      </c>
      <c r="I46" s="130"/>
      <c r="J46" s="130"/>
      <c r="K46" s="130"/>
      <c r="L46" s="130"/>
      <c r="M46" s="131"/>
      <c r="N46" s="42" t="s">
        <v>44</v>
      </c>
      <c r="O46" s="43" t="s">
        <v>45</v>
      </c>
      <c r="P46" s="40" t="s">
        <v>46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44</v>
      </c>
      <c r="F47" s="43" t="s">
        <v>45</v>
      </c>
      <c r="G47" s="40" t="s">
        <v>46</v>
      </c>
      <c r="H47" s="2">
        <v>82</v>
      </c>
      <c r="I47" s="130"/>
      <c r="J47" s="130"/>
      <c r="K47" s="130"/>
      <c r="L47" s="130"/>
      <c r="M47" s="131"/>
      <c r="N47" s="42" t="s">
        <v>44</v>
      </c>
      <c r="O47" s="43" t="s">
        <v>45</v>
      </c>
      <c r="P47" s="40" t="s">
        <v>46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44</v>
      </c>
      <c r="F48" s="43" t="s">
        <v>45</v>
      </c>
      <c r="G48" s="40" t="s">
        <v>46</v>
      </c>
      <c r="H48" s="2">
        <v>83</v>
      </c>
      <c r="I48" s="130"/>
      <c r="J48" s="130"/>
      <c r="K48" s="130"/>
      <c r="L48" s="130"/>
      <c r="M48" s="131"/>
      <c r="N48" s="42" t="s">
        <v>44</v>
      </c>
      <c r="O48" s="43" t="s">
        <v>45</v>
      </c>
      <c r="P48" s="40" t="s">
        <v>46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44</v>
      </c>
      <c r="F49" s="43" t="s">
        <v>45</v>
      </c>
      <c r="G49" s="40" t="s">
        <v>46</v>
      </c>
      <c r="H49" s="2">
        <v>84</v>
      </c>
      <c r="I49" s="130"/>
      <c r="J49" s="130"/>
      <c r="K49" s="130"/>
      <c r="L49" s="130"/>
      <c r="M49" s="131"/>
      <c r="N49" s="42" t="s">
        <v>44</v>
      </c>
      <c r="O49" s="43" t="s">
        <v>45</v>
      </c>
      <c r="P49" s="40" t="s">
        <v>46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44</v>
      </c>
      <c r="F50" s="43" t="s">
        <v>45</v>
      </c>
      <c r="G50" s="40" t="s">
        <v>46</v>
      </c>
      <c r="H50" s="2">
        <v>85</v>
      </c>
      <c r="I50" s="130"/>
      <c r="J50" s="130"/>
      <c r="K50" s="130"/>
      <c r="L50" s="130"/>
      <c r="M50" s="131"/>
      <c r="N50" s="42" t="s">
        <v>44</v>
      </c>
      <c r="O50" s="43" t="s">
        <v>45</v>
      </c>
      <c r="P50" s="40" t="s">
        <v>46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44</v>
      </c>
      <c r="F51" s="43" t="s">
        <v>45</v>
      </c>
      <c r="G51" s="40" t="s">
        <v>46</v>
      </c>
      <c r="H51" s="2">
        <v>86</v>
      </c>
      <c r="I51" s="130"/>
      <c r="J51" s="130"/>
      <c r="K51" s="130"/>
      <c r="L51" s="130"/>
      <c r="M51" s="131"/>
      <c r="N51" s="42" t="s">
        <v>44</v>
      </c>
      <c r="O51" s="43" t="s">
        <v>45</v>
      </c>
      <c r="P51" s="40" t="s">
        <v>46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44</v>
      </c>
      <c r="F52" s="43" t="s">
        <v>45</v>
      </c>
      <c r="G52" s="40" t="s">
        <v>46</v>
      </c>
      <c r="H52" s="2">
        <v>87</v>
      </c>
      <c r="I52" s="130"/>
      <c r="J52" s="130"/>
      <c r="K52" s="130"/>
      <c r="L52" s="130"/>
      <c r="M52" s="131"/>
      <c r="N52" s="42" t="s">
        <v>44</v>
      </c>
      <c r="O52" s="43" t="s">
        <v>45</v>
      </c>
      <c r="P52" s="40" t="s">
        <v>46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44</v>
      </c>
      <c r="F53" s="43" t="s">
        <v>45</v>
      </c>
      <c r="G53" s="40" t="s">
        <v>46</v>
      </c>
      <c r="H53" s="2">
        <v>88</v>
      </c>
      <c r="I53" s="130"/>
      <c r="J53" s="130"/>
      <c r="K53" s="130"/>
      <c r="L53" s="130"/>
      <c r="M53" s="131"/>
      <c r="N53" s="42" t="s">
        <v>44</v>
      </c>
      <c r="O53" s="43" t="s">
        <v>45</v>
      </c>
      <c r="P53" s="40" t="s">
        <v>46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44</v>
      </c>
      <c r="F54" s="43" t="s">
        <v>45</v>
      </c>
      <c r="G54" s="40" t="s">
        <v>46</v>
      </c>
      <c r="H54" s="2">
        <v>89</v>
      </c>
      <c r="I54" s="130"/>
      <c r="J54" s="130"/>
      <c r="K54" s="130"/>
      <c r="L54" s="130"/>
      <c r="M54" s="131"/>
      <c r="N54" s="42" t="s">
        <v>44</v>
      </c>
      <c r="O54" s="43" t="s">
        <v>45</v>
      </c>
      <c r="P54" s="40" t="s">
        <v>46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44</v>
      </c>
      <c r="F55" s="43" t="s">
        <v>45</v>
      </c>
      <c r="G55" s="40" t="s">
        <v>46</v>
      </c>
      <c r="H55" s="2">
        <v>90</v>
      </c>
      <c r="I55" s="130"/>
      <c r="J55" s="130"/>
      <c r="K55" s="130"/>
      <c r="L55" s="130"/>
      <c r="M55" s="131"/>
      <c r="N55" s="42" t="s">
        <v>44</v>
      </c>
      <c r="O55" s="43" t="s">
        <v>45</v>
      </c>
      <c r="P55" s="40" t="s">
        <v>46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44</v>
      </c>
      <c r="F56" s="43" t="s">
        <v>45</v>
      </c>
      <c r="G56" s="40" t="s">
        <v>46</v>
      </c>
      <c r="H56" s="2">
        <v>91</v>
      </c>
      <c r="I56" s="130"/>
      <c r="J56" s="130"/>
      <c r="K56" s="130"/>
      <c r="L56" s="130"/>
      <c r="M56" s="131"/>
      <c r="N56" s="42" t="s">
        <v>44</v>
      </c>
      <c r="O56" s="43" t="s">
        <v>45</v>
      </c>
      <c r="P56" s="40" t="s">
        <v>46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44</v>
      </c>
      <c r="F57" s="43" t="s">
        <v>45</v>
      </c>
      <c r="G57" s="40" t="s">
        <v>46</v>
      </c>
      <c r="H57" s="2">
        <v>92</v>
      </c>
      <c r="I57" s="130"/>
      <c r="J57" s="130"/>
      <c r="K57" s="130"/>
      <c r="L57" s="130"/>
      <c r="M57" s="131"/>
      <c r="N57" s="42" t="s">
        <v>44</v>
      </c>
      <c r="O57" s="43" t="s">
        <v>45</v>
      </c>
      <c r="P57" s="40" t="s">
        <v>46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44</v>
      </c>
      <c r="F58" s="43" t="s">
        <v>45</v>
      </c>
      <c r="G58" s="40" t="s">
        <v>46</v>
      </c>
      <c r="H58" s="2">
        <v>93</v>
      </c>
      <c r="I58" s="130"/>
      <c r="J58" s="130"/>
      <c r="K58" s="130"/>
      <c r="L58" s="130"/>
      <c r="M58" s="131"/>
      <c r="N58" s="42" t="s">
        <v>44</v>
      </c>
      <c r="O58" s="43" t="s">
        <v>45</v>
      </c>
      <c r="P58" s="40" t="s">
        <v>46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44</v>
      </c>
      <c r="F59" s="43" t="s">
        <v>45</v>
      </c>
      <c r="G59" s="40" t="s">
        <v>46</v>
      </c>
      <c r="H59" s="2">
        <v>94</v>
      </c>
      <c r="I59" s="130"/>
      <c r="J59" s="130"/>
      <c r="K59" s="130"/>
      <c r="L59" s="130"/>
      <c r="M59" s="131"/>
      <c r="N59" s="42" t="s">
        <v>44</v>
      </c>
      <c r="O59" s="43" t="s">
        <v>45</v>
      </c>
      <c r="P59" s="40" t="s">
        <v>46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44</v>
      </c>
      <c r="F60" s="43" t="s">
        <v>45</v>
      </c>
      <c r="G60" s="40" t="s">
        <v>46</v>
      </c>
      <c r="H60" s="2">
        <v>95</v>
      </c>
      <c r="I60" s="130"/>
      <c r="J60" s="130"/>
      <c r="K60" s="130"/>
      <c r="L60" s="130"/>
      <c r="M60" s="131"/>
      <c r="N60" s="42" t="s">
        <v>44</v>
      </c>
      <c r="O60" s="43" t="s">
        <v>45</v>
      </c>
      <c r="P60" s="40" t="s">
        <v>46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44</v>
      </c>
      <c r="F61" s="43" t="s">
        <v>45</v>
      </c>
      <c r="G61" s="40" t="s">
        <v>46</v>
      </c>
      <c r="H61" s="2">
        <v>96</v>
      </c>
      <c r="I61" s="130"/>
      <c r="J61" s="130"/>
      <c r="K61" s="130"/>
      <c r="L61" s="130"/>
      <c r="M61" s="131"/>
      <c r="N61" s="42" t="s">
        <v>44</v>
      </c>
      <c r="O61" s="43" t="s">
        <v>45</v>
      </c>
      <c r="P61" s="40" t="s">
        <v>46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44</v>
      </c>
      <c r="F62" s="43" t="s">
        <v>45</v>
      </c>
      <c r="G62" s="40" t="s">
        <v>46</v>
      </c>
      <c r="H62" s="2">
        <v>97</v>
      </c>
      <c r="I62" s="130"/>
      <c r="J62" s="130"/>
      <c r="K62" s="130"/>
      <c r="L62" s="130"/>
      <c r="M62" s="131"/>
      <c r="N62" s="42" t="s">
        <v>44</v>
      </c>
      <c r="O62" s="43" t="s">
        <v>45</v>
      </c>
      <c r="P62" s="40" t="s">
        <v>46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44</v>
      </c>
      <c r="F63" s="43" t="s">
        <v>45</v>
      </c>
      <c r="G63" s="40" t="s">
        <v>46</v>
      </c>
      <c r="H63" s="2">
        <v>98</v>
      </c>
      <c r="I63" s="130"/>
      <c r="J63" s="130"/>
      <c r="K63" s="130"/>
      <c r="L63" s="130"/>
      <c r="M63" s="131"/>
      <c r="N63" s="42" t="s">
        <v>44</v>
      </c>
      <c r="O63" s="43" t="s">
        <v>45</v>
      </c>
      <c r="P63" s="40" t="s">
        <v>46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44</v>
      </c>
      <c r="F64" s="43" t="s">
        <v>45</v>
      </c>
      <c r="G64" s="40" t="s">
        <v>46</v>
      </c>
      <c r="H64" s="2">
        <v>99</v>
      </c>
      <c r="I64" s="130"/>
      <c r="J64" s="130"/>
      <c r="K64" s="130"/>
      <c r="L64" s="130"/>
      <c r="M64" s="131"/>
      <c r="N64" s="42" t="s">
        <v>44</v>
      </c>
      <c r="O64" s="43" t="s">
        <v>45</v>
      </c>
      <c r="P64" s="40" t="s">
        <v>46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44</v>
      </c>
      <c r="F65" s="43" t="s">
        <v>45</v>
      </c>
      <c r="G65" s="40" t="s">
        <v>46</v>
      </c>
      <c r="H65" s="2">
        <v>100</v>
      </c>
      <c r="I65" s="130"/>
      <c r="J65" s="130"/>
      <c r="K65" s="130"/>
      <c r="L65" s="130"/>
      <c r="M65" s="131"/>
      <c r="N65" s="42" t="s">
        <v>44</v>
      </c>
      <c r="O65" s="43" t="s">
        <v>45</v>
      </c>
      <c r="P65" s="40" t="s">
        <v>46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624</v>
      </c>
      <c r="F67" s="112"/>
      <c r="G67" s="112"/>
      <c r="H67" s="113"/>
      <c r="I67" s="135" t="s">
        <v>625</v>
      </c>
      <c r="J67" s="135"/>
      <c r="K67" s="135"/>
      <c r="L67" s="135"/>
      <c r="M67" s="135" t="s">
        <v>626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50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42</v>
      </c>
      <c r="J72" s="153"/>
      <c r="K72" s="154" t="s">
        <v>47</v>
      </c>
      <c r="L72" s="155"/>
      <c r="M72" s="45">
        <v>2</v>
      </c>
      <c r="N72" s="44" t="s">
        <v>49</v>
      </c>
      <c r="O72" s="46">
        <v>1</v>
      </c>
      <c r="P72" s="41" t="s">
        <v>48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44</v>
      </c>
      <c r="F76" s="43" t="s">
        <v>45</v>
      </c>
      <c r="G76" s="40" t="s">
        <v>46</v>
      </c>
      <c r="H76" s="2">
        <v>26</v>
      </c>
      <c r="I76" s="130"/>
      <c r="J76" s="130"/>
      <c r="K76" s="130"/>
      <c r="L76" s="130"/>
      <c r="M76" s="131"/>
      <c r="N76" s="42" t="s">
        <v>44</v>
      </c>
      <c r="O76" s="43" t="s">
        <v>45</v>
      </c>
      <c r="P76" s="40" t="s">
        <v>46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44</v>
      </c>
      <c r="F77" s="43" t="s">
        <v>45</v>
      </c>
      <c r="G77" s="40" t="s">
        <v>46</v>
      </c>
      <c r="H77" s="2">
        <v>27</v>
      </c>
      <c r="I77" s="130"/>
      <c r="J77" s="130"/>
      <c r="K77" s="130"/>
      <c r="L77" s="130"/>
      <c r="M77" s="131"/>
      <c r="N77" s="42" t="s">
        <v>44</v>
      </c>
      <c r="O77" s="43" t="s">
        <v>45</v>
      </c>
      <c r="P77" s="40" t="s">
        <v>46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44</v>
      </c>
      <c r="F78" s="43" t="s">
        <v>45</v>
      </c>
      <c r="G78" s="40" t="s">
        <v>46</v>
      </c>
      <c r="H78" s="2">
        <v>28</v>
      </c>
      <c r="I78" s="130"/>
      <c r="J78" s="130"/>
      <c r="K78" s="130"/>
      <c r="L78" s="130"/>
      <c r="M78" s="131"/>
      <c r="N78" s="42" t="s">
        <v>44</v>
      </c>
      <c r="O78" s="43" t="s">
        <v>45</v>
      </c>
      <c r="P78" s="40" t="s">
        <v>46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44</v>
      </c>
      <c r="F79" s="43" t="s">
        <v>45</v>
      </c>
      <c r="G79" s="40" t="s">
        <v>46</v>
      </c>
      <c r="H79" s="2">
        <v>29</v>
      </c>
      <c r="I79" s="130"/>
      <c r="J79" s="130"/>
      <c r="K79" s="130"/>
      <c r="L79" s="130"/>
      <c r="M79" s="131"/>
      <c r="N79" s="42" t="s">
        <v>44</v>
      </c>
      <c r="O79" s="43" t="s">
        <v>45</v>
      </c>
      <c r="P79" s="40" t="s">
        <v>46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44</v>
      </c>
      <c r="F80" s="43" t="s">
        <v>45</v>
      </c>
      <c r="G80" s="40" t="s">
        <v>46</v>
      </c>
      <c r="H80" s="2">
        <v>30</v>
      </c>
      <c r="I80" s="130"/>
      <c r="J80" s="130"/>
      <c r="K80" s="130"/>
      <c r="L80" s="130"/>
      <c r="M80" s="131"/>
      <c r="N80" s="42" t="s">
        <v>44</v>
      </c>
      <c r="O80" s="43" t="s">
        <v>45</v>
      </c>
      <c r="P80" s="40" t="s">
        <v>46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44</v>
      </c>
      <c r="F81" s="43" t="s">
        <v>45</v>
      </c>
      <c r="G81" s="40" t="s">
        <v>46</v>
      </c>
      <c r="H81" s="2">
        <v>31</v>
      </c>
      <c r="I81" s="130"/>
      <c r="J81" s="130"/>
      <c r="K81" s="130"/>
      <c r="L81" s="130"/>
      <c r="M81" s="131"/>
      <c r="N81" s="42" t="s">
        <v>44</v>
      </c>
      <c r="O81" s="43" t="s">
        <v>45</v>
      </c>
      <c r="P81" s="40" t="s">
        <v>46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44</v>
      </c>
      <c r="F82" s="43" t="s">
        <v>45</v>
      </c>
      <c r="G82" s="40" t="s">
        <v>46</v>
      </c>
      <c r="H82" s="2">
        <v>32</v>
      </c>
      <c r="I82" s="130"/>
      <c r="J82" s="130"/>
      <c r="K82" s="130"/>
      <c r="L82" s="130"/>
      <c r="M82" s="131"/>
      <c r="N82" s="42" t="s">
        <v>44</v>
      </c>
      <c r="O82" s="43" t="s">
        <v>45</v>
      </c>
      <c r="P82" s="40" t="s">
        <v>46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44</v>
      </c>
      <c r="F83" s="43" t="s">
        <v>45</v>
      </c>
      <c r="G83" s="40" t="s">
        <v>46</v>
      </c>
      <c r="H83" s="2">
        <v>33</v>
      </c>
      <c r="I83" s="130"/>
      <c r="J83" s="130"/>
      <c r="K83" s="130"/>
      <c r="L83" s="130"/>
      <c r="M83" s="131"/>
      <c r="N83" s="42" t="s">
        <v>44</v>
      </c>
      <c r="O83" s="43" t="s">
        <v>45</v>
      </c>
      <c r="P83" s="40" t="s">
        <v>46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44</v>
      </c>
      <c r="F84" s="43" t="s">
        <v>45</v>
      </c>
      <c r="G84" s="40" t="s">
        <v>46</v>
      </c>
      <c r="H84" s="2">
        <v>34</v>
      </c>
      <c r="I84" s="130"/>
      <c r="J84" s="130"/>
      <c r="K84" s="130"/>
      <c r="L84" s="130"/>
      <c r="M84" s="131"/>
      <c r="N84" s="42" t="s">
        <v>44</v>
      </c>
      <c r="O84" s="43" t="s">
        <v>45</v>
      </c>
      <c r="P84" s="40" t="s">
        <v>46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44</v>
      </c>
      <c r="F85" s="43" t="s">
        <v>45</v>
      </c>
      <c r="G85" s="40" t="s">
        <v>46</v>
      </c>
      <c r="H85" s="2">
        <v>35</v>
      </c>
      <c r="I85" s="130"/>
      <c r="J85" s="130"/>
      <c r="K85" s="130"/>
      <c r="L85" s="130"/>
      <c r="M85" s="131"/>
      <c r="N85" s="42" t="s">
        <v>44</v>
      </c>
      <c r="O85" s="43" t="s">
        <v>45</v>
      </c>
      <c r="P85" s="40" t="s">
        <v>46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44</v>
      </c>
      <c r="F86" s="43" t="s">
        <v>45</v>
      </c>
      <c r="G86" s="40" t="s">
        <v>46</v>
      </c>
      <c r="H86" s="2">
        <v>36</v>
      </c>
      <c r="I86" s="130"/>
      <c r="J86" s="130"/>
      <c r="K86" s="130"/>
      <c r="L86" s="130"/>
      <c r="M86" s="131"/>
      <c r="N86" s="42" t="s">
        <v>44</v>
      </c>
      <c r="O86" s="43" t="s">
        <v>45</v>
      </c>
      <c r="P86" s="40" t="s">
        <v>46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44</v>
      </c>
      <c r="F87" s="43" t="s">
        <v>45</v>
      </c>
      <c r="G87" s="40" t="s">
        <v>46</v>
      </c>
      <c r="H87" s="2">
        <v>37</v>
      </c>
      <c r="I87" s="130"/>
      <c r="J87" s="130"/>
      <c r="K87" s="130"/>
      <c r="L87" s="130"/>
      <c r="M87" s="131"/>
      <c r="N87" s="42" t="s">
        <v>44</v>
      </c>
      <c r="O87" s="43" t="s">
        <v>45</v>
      </c>
      <c r="P87" s="40" t="s">
        <v>46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44</v>
      </c>
      <c r="F88" s="43" t="s">
        <v>45</v>
      </c>
      <c r="G88" s="40" t="s">
        <v>46</v>
      </c>
      <c r="H88" s="2">
        <v>38</v>
      </c>
      <c r="I88" s="130"/>
      <c r="J88" s="130"/>
      <c r="K88" s="130"/>
      <c r="L88" s="130"/>
      <c r="M88" s="131"/>
      <c r="N88" s="42" t="s">
        <v>44</v>
      </c>
      <c r="O88" s="43" t="s">
        <v>45</v>
      </c>
      <c r="P88" s="40" t="s">
        <v>46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44</v>
      </c>
      <c r="F89" s="43" t="s">
        <v>45</v>
      </c>
      <c r="G89" s="40" t="s">
        <v>46</v>
      </c>
      <c r="H89" s="2">
        <v>39</v>
      </c>
      <c r="I89" s="130"/>
      <c r="J89" s="130"/>
      <c r="K89" s="130"/>
      <c r="L89" s="130"/>
      <c r="M89" s="131"/>
      <c r="N89" s="42" t="s">
        <v>44</v>
      </c>
      <c r="O89" s="43" t="s">
        <v>45</v>
      </c>
      <c r="P89" s="40" t="s">
        <v>46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44</v>
      </c>
      <c r="F90" s="43" t="s">
        <v>45</v>
      </c>
      <c r="G90" s="40" t="s">
        <v>46</v>
      </c>
      <c r="H90" s="2">
        <v>40</v>
      </c>
      <c r="I90" s="130"/>
      <c r="J90" s="130"/>
      <c r="K90" s="130"/>
      <c r="L90" s="130"/>
      <c r="M90" s="131"/>
      <c r="N90" s="42" t="s">
        <v>44</v>
      </c>
      <c r="O90" s="43" t="s">
        <v>45</v>
      </c>
      <c r="P90" s="40" t="s">
        <v>46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44</v>
      </c>
      <c r="F91" s="43" t="s">
        <v>45</v>
      </c>
      <c r="G91" s="40" t="s">
        <v>46</v>
      </c>
      <c r="H91" s="2">
        <v>41</v>
      </c>
      <c r="I91" s="130"/>
      <c r="J91" s="130"/>
      <c r="K91" s="130"/>
      <c r="L91" s="130"/>
      <c r="M91" s="131"/>
      <c r="N91" s="42" t="s">
        <v>44</v>
      </c>
      <c r="O91" s="43" t="s">
        <v>45</v>
      </c>
      <c r="P91" s="40" t="s">
        <v>46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44</v>
      </c>
      <c r="F92" s="43" t="s">
        <v>45</v>
      </c>
      <c r="G92" s="40" t="s">
        <v>46</v>
      </c>
      <c r="H92" s="2">
        <v>42</v>
      </c>
      <c r="I92" s="130"/>
      <c r="J92" s="130"/>
      <c r="K92" s="130"/>
      <c r="L92" s="130"/>
      <c r="M92" s="131"/>
      <c r="N92" s="42" t="s">
        <v>44</v>
      </c>
      <c r="O92" s="43" t="s">
        <v>45</v>
      </c>
      <c r="P92" s="40" t="s">
        <v>46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44</v>
      </c>
      <c r="F93" s="43" t="s">
        <v>45</v>
      </c>
      <c r="G93" s="40" t="s">
        <v>46</v>
      </c>
      <c r="H93" s="2">
        <v>43</v>
      </c>
      <c r="I93" s="130"/>
      <c r="J93" s="130"/>
      <c r="K93" s="130"/>
      <c r="L93" s="130"/>
      <c r="M93" s="131"/>
      <c r="N93" s="42" t="s">
        <v>44</v>
      </c>
      <c r="O93" s="43" t="s">
        <v>45</v>
      </c>
      <c r="P93" s="40" t="s">
        <v>46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44</v>
      </c>
      <c r="F94" s="43" t="s">
        <v>45</v>
      </c>
      <c r="G94" s="40" t="s">
        <v>46</v>
      </c>
      <c r="H94" s="2">
        <v>44</v>
      </c>
      <c r="I94" s="130"/>
      <c r="J94" s="130"/>
      <c r="K94" s="130"/>
      <c r="L94" s="130"/>
      <c r="M94" s="131"/>
      <c r="N94" s="42" t="s">
        <v>44</v>
      </c>
      <c r="O94" s="43" t="s">
        <v>45</v>
      </c>
      <c r="P94" s="40" t="s">
        <v>46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44</v>
      </c>
      <c r="F95" s="43" t="s">
        <v>45</v>
      </c>
      <c r="G95" s="40" t="s">
        <v>46</v>
      </c>
      <c r="H95" s="2">
        <v>45</v>
      </c>
      <c r="I95" s="130"/>
      <c r="J95" s="130"/>
      <c r="K95" s="130"/>
      <c r="L95" s="130"/>
      <c r="M95" s="131"/>
      <c r="N95" s="42" t="s">
        <v>44</v>
      </c>
      <c r="O95" s="43" t="s">
        <v>45</v>
      </c>
      <c r="P95" s="40" t="s">
        <v>46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44</v>
      </c>
      <c r="F96" s="43" t="s">
        <v>45</v>
      </c>
      <c r="G96" s="40" t="s">
        <v>46</v>
      </c>
      <c r="H96" s="2">
        <v>46</v>
      </c>
      <c r="I96" s="130"/>
      <c r="J96" s="130"/>
      <c r="K96" s="130"/>
      <c r="L96" s="130"/>
      <c r="M96" s="131"/>
      <c r="N96" s="42" t="s">
        <v>44</v>
      </c>
      <c r="O96" s="43" t="s">
        <v>45</v>
      </c>
      <c r="P96" s="40" t="s">
        <v>46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44</v>
      </c>
      <c r="F97" s="43" t="s">
        <v>45</v>
      </c>
      <c r="G97" s="40" t="s">
        <v>46</v>
      </c>
      <c r="H97" s="2">
        <v>47</v>
      </c>
      <c r="I97" s="130"/>
      <c r="J97" s="130"/>
      <c r="K97" s="130"/>
      <c r="L97" s="130"/>
      <c r="M97" s="131"/>
      <c r="N97" s="42" t="s">
        <v>44</v>
      </c>
      <c r="O97" s="43" t="s">
        <v>45</v>
      </c>
      <c r="P97" s="40" t="s">
        <v>46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44</v>
      </c>
      <c r="F98" s="43" t="s">
        <v>45</v>
      </c>
      <c r="G98" s="40" t="s">
        <v>46</v>
      </c>
      <c r="H98" s="2">
        <v>48</v>
      </c>
      <c r="I98" s="130"/>
      <c r="J98" s="130"/>
      <c r="K98" s="130"/>
      <c r="L98" s="130"/>
      <c r="M98" s="131"/>
      <c r="N98" s="42" t="s">
        <v>44</v>
      </c>
      <c r="O98" s="43" t="s">
        <v>45</v>
      </c>
      <c r="P98" s="40" t="s">
        <v>46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44</v>
      </c>
      <c r="F99" s="43" t="s">
        <v>45</v>
      </c>
      <c r="G99" s="40" t="s">
        <v>46</v>
      </c>
      <c r="H99" s="2">
        <v>49</v>
      </c>
      <c r="I99" s="130"/>
      <c r="J99" s="130"/>
      <c r="K99" s="130"/>
      <c r="L99" s="130"/>
      <c r="M99" s="131"/>
      <c r="N99" s="42" t="s">
        <v>44</v>
      </c>
      <c r="O99" s="43" t="s">
        <v>45</v>
      </c>
      <c r="P99" s="40" t="s">
        <v>46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44</v>
      </c>
      <c r="F100" s="43" t="s">
        <v>45</v>
      </c>
      <c r="G100" s="40" t="s">
        <v>46</v>
      </c>
      <c r="H100" s="2">
        <v>50</v>
      </c>
      <c r="I100" s="130"/>
      <c r="J100" s="130"/>
      <c r="K100" s="130"/>
      <c r="L100" s="130"/>
      <c r="M100" s="131"/>
      <c r="N100" s="42" t="s">
        <v>44</v>
      </c>
      <c r="O100" s="43" t="s">
        <v>45</v>
      </c>
      <c r="P100" s="40" t="s">
        <v>46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624</v>
      </c>
      <c r="F102" s="112"/>
      <c r="G102" s="112"/>
      <c r="H102" s="113"/>
      <c r="I102" s="135" t="s">
        <v>625</v>
      </c>
      <c r="J102" s="135"/>
      <c r="K102" s="135"/>
      <c r="L102" s="135"/>
      <c r="M102" s="135" t="s">
        <v>626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50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42</v>
      </c>
      <c r="J107" s="153"/>
      <c r="K107" s="154" t="s">
        <v>47</v>
      </c>
      <c r="L107" s="155"/>
      <c r="M107" s="45">
        <f>M72</f>
        <v>2</v>
      </c>
      <c r="N107" s="44" t="s">
        <v>49</v>
      </c>
      <c r="O107" s="46">
        <v>2</v>
      </c>
      <c r="P107" s="41" t="s">
        <v>48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44</v>
      </c>
      <c r="F111" s="43" t="s">
        <v>45</v>
      </c>
      <c r="G111" s="40" t="s">
        <v>46</v>
      </c>
      <c r="H111" s="2">
        <v>76</v>
      </c>
      <c r="I111" s="130"/>
      <c r="J111" s="130"/>
      <c r="K111" s="130"/>
      <c r="L111" s="130"/>
      <c r="M111" s="131"/>
      <c r="N111" s="42" t="s">
        <v>44</v>
      </c>
      <c r="O111" s="43" t="s">
        <v>45</v>
      </c>
      <c r="P111" s="40" t="s">
        <v>46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44</v>
      </c>
      <c r="F112" s="43" t="s">
        <v>45</v>
      </c>
      <c r="G112" s="40" t="s">
        <v>46</v>
      </c>
      <c r="H112" s="2">
        <v>77</v>
      </c>
      <c r="I112" s="130"/>
      <c r="J112" s="130"/>
      <c r="K112" s="130"/>
      <c r="L112" s="130"/>
      <c r="M112" s="131"/>
      <c r="N112" s="42" t="s">
        <v>44</v>
      </c>
      <c r="O112" s="43" t="s">
        <v>45</v>
      </c>
      <c r="P112" s="40" t="s">
        <v>46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44</v>
      </c>
      <c r="F113" s="43" t="s">
        <v>45</v>
      </c>
      <c r="G113" s="40" t="s">
        <v>46</v>
      </c>
      <c r="H113" s="2">
        <v>78</v>
      </c>
      <c r="I113" s="130"/>
      <c r="J113" s="130"/>
      <c r="K113" s="130"/>
      <c r="L113" s="130"/>
      <c r="M113" s="131"/>
      <c r="N113" s="42" t="s">
        <v>44</v>
      </c>
      <c r="O113" s="43" t="s">
        <v>45</v>
      </c>
      <c r="P113" s="40" t="s">
        <v>46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44</v>
      </c>
      <c r="F114" s="43" t="s">
        <v>45</v>
      </c>
      <c r="G114" s="40" t="s">
        <v>46</v>
      </c>
      <c r="H114" s="2">
        <v>79</v>
      </c>
      <c r="I114" s="130"/>
      <c r="J114" s="130"/>
      <c r="K114" s="130"/>
      <c r="L114" s="130"/>
      <c r="M114" s="131"/>
      <c r="N114" s="42" t="s">
        <v>44</v>
      </c>
      <c r="O114" s="43" t="s">
        <v>45</v>
      </c>
      <c r="P114" s="40" t="s">
        <v>46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44</v>
      </c>
      <c r="F115" s="43" t="s">
        <v>45</v>
      </c>
      <c r="G115" s="40" t="s">
        <v>46</v>
      </c>
      <c r="H115" s="2">
        <v>80</v>
      </c>
      <c r="I115" s="130"/>
      <c r="J115" s="130"/>
      <c r="K115" s="130"/>
      <c r="L115" s="130"/>
      <c r="M115" s="131"/>
      <c r="N115" s="42" t="s">
        <v>44</v>
      </c>
      <c r="O115" s="43" t="s">
        <v>45</v>
      </c>
      <c r="P115" s="40" t="s">
        <v>46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44</v>
      </c>
      <c r="F116" s="43" t="s">
        <v>45</v>
      </c>
      <c r="G116" s="40" t="s">
        <v>46</v>
      </c>
      <c r="H116" s="2">
        <v>81</v>
      </c>
      <c r="I116" s="130"/>
      <c r="J116" s="130"/>
      <c r="K116" s="130"/>
      <c r="L116" s="130"/>
      <c r="M116" s="131"/>
      <c r="N116" s="42" t="s">
        <v>44</v>
      </c>
      <c r="O116" s="43" t="s">
        <v>45</v>
      </c>
      <c r="P116" s="40" t="s">
        <v>46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44</v>
      </c>
      <c r="F117" s="43" t="s">
        <v>45</v>
      </c>
      <c r="G117" s="40" t="s">
        <v>46</v>
      </c>
      <c r="H117" s="2">
        <v>82</v>
      </c>
      <c r="I117" s="130"/>
      <c r="J117" s="130"/>
      <c r="K117" s="130"/>
      <c r="L117" s="130"/>
      <c r="M117" s="131"/>
      <c r="N117" s="42" t="s">
        <v>44</v>
      </c>
      <c r="O117" s="43" t="s">
        <v>45</v>
      </c>
      <c r="P117" s="40" t="s">
        <v>46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44</v>
      </c>
      <c r="F118" s="43" t="s">
        <v>45</v>
      </c>
      <c r="G118" s="40" t="s">
        <v>46</v>
      </c>
      <c r="H118" s="2">
        <v>83</v>
      </c>
      <c r="I118" s="130"/>
      <c r="J118" s="130"/>
      <c r="K118" s="130"/>
      <c r="L118" s="130"/>
      <c r="M118" s="131"/>
      <c r="N118" s="42" t="s">
        <v>44</v>
      </c>
      <c r="O118" s="43" t="s">
        <v>45</v>
      </c>
      <c r="P118" s="40" t="s">
        <v>46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44</v>
      </c>
      <c r="F119" s="43" t="s">
        <v>45</v>
      </c>
      <c r="G119" s="40" t="s">
        <v>46</v>
      </c>
      <c r="H119" s="2">
        <v>84</v>
      </c>
      <c r="I119" s="130"/>
      <c r="J119" s="130"/>
      <c r="K119" s="130"/>
      <c r="L119" s="130"/>
      <c r="M119" s="131"/>
      <c r="N119" s="42" t="s">
        <v>44</v>
      </c>
      <c r="O119" s="43" t="s">
        <v>45</v>
      </c>
      <c r="P119" s="40" t="s">
        <v>46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44</v>
      </c>
      <c r="F120" s="43" t="s">
        <v>45</v>
      </c>
      <c r="G120" s="40" t="s">
        <v>46</v>
      </c>
      <c r="H120" s="2">
        <v>85</v>
      </c>
      <c r="I120" s="130"/>
      <c r="J120" s="130"/>
      <c r="K120" s="130"/>
      <c r="L120" s="130"/>
      <c r="M120" s="131"/>
      <c r="N120" s="42" t="s">
        <v>44</v>
      </c>
      <c r="O120" s="43" t="s">
        <v>45</v>
      </c>
      <c r="P120" s="40" t="s">
        <v>46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44</v>
      </c>
      <c r="F121" s="43" t="s">
        <v>45</v>
      </c>
      <c r="G121" s="40" t="s">
        <v>46</v>
      </c>
      <c r="H121" s="2">
        <v>86</v>
      </c>
      <c r="I121" s="130"/>
      <c r="J121" s="130"/>
      <c r="K121" s="130"/>
      <c r="L121" s="130"/>
      <c r="M121" s="131"/>
      <c r="N121" s="42" t="s">
        <v>44</v>
      </c>
      <c r="O121" s="43" t="s">
        <v>45</v>
      </c>
      <c r="P121" s="40" t="s">
        <v>46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44</v>
      </c>
      <c r="F122" s="43" t="s">
        <v>45</v>
      </c>
      <c r="G122" s="40" t="s">
        <v>46</v>
      </c>
      <c r="H122" s="2">
        <v>87</v>
      </c>
      <c r="I122" s="130"/>
      <c r="J122" s="130"/>
      <c r="K122" s="130"/>
      <c r="L122" s="130"/>
      <c r="M122" s="131"/>
      <c r="N122" s="42" t="s">
        <v>44</v>
      </c>
      <c r="O122" s="43" t="s">
        <v>45</v>
      </c>
      <c r="P122" s="40" t="s">
        <v>46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44</v>
      </c>
      <c r="F123" s="43" t="s">
        <v>45</v>
      </c>
      <c r="G123" s="40" t="s">
        <v>46</v>
      </c>
      <c r="H123" s="2">
        <v>88</v>
      </c>
      <c r="I123" s="130"/>
      <c r="J123" s="130"/>
      <c r="K123" s="130"/>
      <c r="L123" s="130"/>
      <c r="M123" s="131"/>
      <c r="N123" s="42" t="s">
        <v>44</v>
      </c>
      <c r="O123" s="43" t="s">
        <v>45</v>
      </c>
      <c r="P123" s="40" t="s">
        <v>46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44</v>
      </c>
      <c r="F124" s="43" t="s">
        <v>45</v>
      </c>
      <c r="G124" s="40" t="s">
        <v>46</v>
      </c>
      <c r="H124" s="2">
        <v>89</v>
      </c>
      <c r="I124" s="130"/>
      <c r="J124" s="130"/>
      <c r="K124" s="130"/>
      <c r="L124" s="130"/>
      <c r="M124" s="131"/>
      <c r="N124" s="42" t="s">
        <v>44</v>
      </c>
      <c r="O124" s="43" t="s">
        <v>45</v>
      </c>
      <c r="P124" s="40" t="s">
        <v>46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44</v>
      </c>
      <c r="F125" s="43" t="s">
        <v>45</v>
      </c>
      <c r="G125" s="40" t="s">
        <v>46</v>
      </c>
      <c r="H125" s="2">
        <v>90</v>
      </c>
      <c r="I125" s="130"/>
      <c r="J125" s="130"/>
      <c r="K125" s="130"/>
      <c r="L125" s="130"/>
      <c r="M125" s="131"/>
      <c r="N125" s="42" t="s">
        <v>44</v>
      </c>
      <c r="O125" s="43" t="s">
        <v>45</v>
      </c>
      <c r="P125" s="40" t="s">
        <v>46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44</v>
      </c>
      <c r="F126" s="43" t="s">
        <v>45</v>
      </c>
      <c r="G126" s="40" t="s">
        <v>46</v>
      </c>
      <c r="H126" s="2">
        <v>91</v>
      </c>
      <c r="I126" s="130"/>
      <c r="J126" s="130"/>
      <c r="K126" s="130"/>
      <c r="L126" s="130"/>
      <c r="M126" s="131"/>
      <c r="N126" s="42" t="s">
        <v>44</v>
      </c>
      <c r="O126" s="43" t="s">
        <v>45</v>
      </c>
      <c r="P126" s="40" t="s">
        <v>46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44</v>
      </c>
      <c r="F127" s="43" t="s">
        <v>45</v>
      </c>
      <c r="G127" s="40" t="s">
        <v>46</v>
      </c>
      <c r="H127" s="2">
        <v>92</v>
      </c>
      <c r="I127" s="130"/>
      <c r="J127" s="130"/>
      <c r="K127" s="130"/>
      <c r="L127" s="130"/>
      <c r="M127" s="131"/>
      <c r="N127" s="42" t="s">
        <v>44</v>
      </c>
      <c r="O127" s="43" t="s">
        <v>45</v>
      </c>
      <c r="P127" s="40" t="s">
        <v>46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44</v>
      </c>
      <c r="F128" s="43" t="s">
        <v>45</v>
      </c>
      <c r="G128" s="40" t="s">
        <v>46</v>
      </c>
      <c r="H128" s="2">
        <v>93</v>
      </c>
      <c r="I128" s="130"/>
      <c r="J128" s="130"/>
      <c r="K128" s="130"/>
      <c r="L128" s="130"/>
      <c r="M128" s="131"/>
      <c r="N128" s="42" t="s">
        <v>44</v>
      </c>
      <c r="O128" s="43" t="s">
        <v>45</v>
      </c>
      <c r="P128" s="40" t="s">
        <v>46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44</v>
      </c>
      <c r="F129" s="43" t="s">
        <v>45</v>
      </c>
      <c r="G129" s="40" t="s">
        <v>46</v>
      </c>
      <c r="H129" s="2">
        <v>94</v>
      </c>
      <c r="I129" s="130"/>
      <c r="J129" s="130"/>
      <c r="K129" s="130"/>
      <c r="L129" s="130"/>
      <c r="M129" s="131"/>
      <c r="N129" s="42" t="s">
        <v>44</v>
      </c>
      <c r="O129" s="43" t="s">
        <v>45</v>
      </c>
      <c r="P129" s="40" t="s">
        <v>46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44</v>
      </c>
      <c r="F130" s="43" t="s">
        <v>45</v>
      </c>
      <c r="G130" s="40" t="s">
        <v>46</v>
      </c>
      <c r="H130" s="2">
        <v>95</v>
      </c>
      <c r="I130" s="130"/>
      <c r="J130" s="130"/>
      <c r="K130" s="130"/>
      <c r="L130" s="130"/>
      <c r="M130" s="131"/>
      <c r="N130" s="42" t="s">
        <v>44</v>
      </c>
      <c r="O130" s="43" t="s">
        <v>45</v>
      </c>
      <c r="P130" s="40" t="s">
        <v>46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44</v>
      </c>
      <c r="F131" s="43" t="s">
        <v>45</v>
      </c>
      <c r="G131" s="40" t="s">
        <v>46</v>
      </c>
      <c r="H131" s="2">
        <v>96</v>
      </c>
      <c r="I131" s="130"/>
      <c r="J131" s="130"/>
      <c r="K131" s="130"/>
      <c r="L131" s="130"/>
      <c r="M131" s="131"/>
      <c r="N131" s="42" t="s">
        <v>44</v>
      </c>
      <c r="O131" s="43" t="s">
        <v>45</v>
      </c>
      <c r="P131" s="40" t="s">
        <v>46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44</v>
      </c>
      <c r="F132" s="43" t="s">
        <v>45</v>
      </c>
      <c r="G132" s="40" t="s">
        <v>46</v>
      </c>
      <c r="H132" s="2">
        <v>97</v>
      </c>
      <c r="I132" s="130"/>
      <c r="J132" s="130"/>
      <c r="K132" s="130"/>
      <c r="L132" s="130"/>
      <c r="M132" s="131"/>
      <c r="N132" s="42" t="s">
        <v>44</v>
      </c>
      <c r="O132" s="43" t="s">
        <v>45</v>
      </c>
      <c r="P132" s="40" t="s">
        <v>46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44</v>
      </c>
      <c r="F133" s="43" t="s">
        <v>45</v>
      </c>
      <c r="G133" s="40" t="s">
        <v>46</v>
      </c>
      <c r="H133" s="2">
        <v>98</v>
      </c>
      <c r="I133" s="130"/>
      <c r="J133" s="130"/>
      <c r="K133" s="130"/>
      <c r="L133" s="130"/>
      <c r="M133" s="131"/>
      <c r="N133" s="42" t="s">
        <v>44</v>
      </c>
      <c r="O133" s="43" t="s">
        <v>45</v>
      </c>
      <c r="P133" s="40" t="s">
        <v>46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44</v>
      </c>
      <c r="F134" s="43" t="s">
        <v>45</v>
      </c>
      <c r="G134" s="40" t="s">
        <v>46</v>
      </c>
      <c r="H134" s="2">
        <v>99</v>
      </c>
      <c r="I134" s="130"/>
      <c r="J134" s="130"/>
      <c r="K134" s="130"/>
      <c r="L134" s="130"/>
      <c r="M134" s="131"/>
      <c r="N134" s="42" t="s">
        <v>44</v>
      </c>
      <c r="O134" s="43" t="s">
        <v>45</v>
      </c>
      <c r="P134" s="40" t="s">
        <v>46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44</v>
      </c>
      <c r="F135" s="43" t="s">
        <v>45</v>
      </c>
      <c r="G135" s="40" t="s">
        <v>46</v>
      </c>
      <c r="H135" s="2">
        <v>100</v>
      </c>
      <c r="I135" s="130"/>
      <c r="J135" s="130"/>
      <c r="K135" s="130"/>
      <c r="L135" s="130"/>
      <c r="M135" s="131"/>
      <c r="N135" s="42" t="s">
        <v>44</v>
      </c>
      <c r="O135" s="43" t="s">
        <v>45</v>
      </c>
      <c r="P135" s="40" t="s">
        <v>46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624</v>
      </c>
      <c r="F137" s="112"/>
      <c r="G137" s="112"/>
      <c r="H137" s="113"/>
      <c r="I137" s="135" t="s">
        <v>625</v>
      </c>
      <c r="J137" s="135"/>
      <c r="K137" s="135"/>
      <c r="L137" s="135"/>
      <c r="M137" s="135" t="s">
        <v>626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613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42</v>
      </c>
      <c r="J142" s="153"/>
      <c r="K142" s="154" t="s">
        <v>47</v>
      </c>
      <c r="L142" s="155"/>
      <c r="M142" s="45">
        <v>2</v>
      </c>
      <c r="N142" s="44" t="s">
        <v>49</v>
      </c>
      <c r="O142" s="46">
        <v>1</v>
      </c>
      <c r="P142" s="41" t="s">
        <v>48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44</v>
      </c>
      <c r="F146" s="43" t="s">
        <v>45</v>
      </c>
      <c r="G146" s="40" t="s">
        <v>46</v>
      </c>
      <c r="H146" s="2">
        <v>26</v>
      </c>
      <c r="I146" s="130"/>
      <c r="J146" s="130"/>
      <c r="K146" s="130"/>
      <c r="L146" s="130"/>
      <c r="M146" s="131"/>
      <c r="N146" s="42" t="s">
        <v>44</v>
      </c>
      <c r="O146" s="43" t="s">
        <v>45</v>
      </c>
      <c r="P146" s="40" t="s">
        <v>46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44</v>
      </c>
      <c r="F147" s="43" t="s">
        <v>45</v>
      </c>
      <c r="G147" s="40" t="s">
        <v>46</v>
      </c>
      <c r="H147" s="2">
        <v>27</v>
      </c>
      <c r="I147" s="130"/>
      <c r="J147" s="130"/>
      <c r="K147" s="130"/>
      <c r="L147" s="130"/>
      <c r="M147" s="131"/>
      <c r="N147" s="42" t="s">
        <v>44</v>
      </c>
      <c r="O147" s="43" t="s">
        <v>45</v>
      </c>
      <c r="P147" s="40" t="s">
        <v>46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44</v>
      </c>
      <c r="F148" s="43" t="s">
        <v>45</v>
      </c>
      <c r="G148" s="40" t="s">
        <v>46</v>
      </c>
      <c r="H148" s="2">
        <v>28</v>
      </c>
      <c r="I148" s="130"/>
      <c r="J148" s="130"/>
      <c r="K148" s="130"/>
      <c r="L148" s="130"/>
      <c r="M148" s="131"/>
      <c r="N148" s="42" t="s">
        <v>44</v>
      </c>
      <c r="O148" s="43" t="s">
        <v>45</v>
      </c>
      <c r="P148" s="40" t="s">
        <v>46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44</v>
      </c>
      <c r="F149" s="43" t="s">
        <v>45</v>
      </c>
      <c r="G149" s="40" t="s">
        <v>46</v>
      </c>
      <c r="H149" s="2">
        <v>29</v>
      </c>
      <c r="I149" s="130"/>
      <c r="J149" s="130"/>
      <c r="K149" s="130"/>
      <c r="L149" s="130"/>
      <c r="M149" s="131"/>
      <c r="N149" s="42" t="s">
        <v>44</v>
      </c>
      <c r="O149" s="43" t="s">
        <v>45</v>
      </c>
      <c r="P149" s="40" t="s">
        <v>46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44</v>
      </c>
      <c r="F150" s="43" t="s">
        <v>45</v>
      </c>
      <c r="G150" s="40" t="s">
        <v>46</v>
      </c>
      <c r="H150" s="2">
        <v>30</v>
      </c>
      <c r="I150" s="130"/>
      <c r="J150" s="130"/>
      <c r="K150" s="130"/>
      <c r="L150" s="130"/>
      <c r="M150" s="131"/>
      <c r="N150" s="42" t="s">
        <v>44</v>
      </c>
      <c r="O150" s="43" t="s">
        <v>45</v>
      </c>
      <c r="P150" s="40" t="s">
        <v>46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44</v>
      </c>
      <c r="F151" s="43" t="s">
        <v>45</v>
      </c>
      <c r="G151" s="40" t="s">
        <v>46</v>
      </c>
      <c r="H151" s="2">
        <v>31</v>
      </c>
      <c r="I151" s="130"/>
      <c r="J151" s="130"/>
      <c r="K151" s="130"/>
      <c r="L151" s="130"/>
      <c r="M151" s="131"/>
      <c r="N151" s="42" t="s">
        <v>44</v>
      </c>
      <c r="O151" s="43" t="s">
        <v>45</v>
      </c>
      <c r="P151" s="40" t="s">
        <v>46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44</v>
      </c>
      <c r="F152" s="43" t="s">
        <v>45</v>
      </c>
      <c r="G152" s="40" t="s">
        <v>46</v>
      </c>
      <c r="H152" s="2">
        <v>32</v>
      </c>
      <c r="I152" s="130"/>
      <c r="J152" s="130"/>
      <c r="K152" s="130"/>
      <c r="L152" s="130"/>
      <c r="M152" s="131"/>
      <c r="N152" s="42" t="s">
        <v>44</v>
      </c>
      <c r="O152" s="43" t="s">
        <v>45</v>
      </c>
      <c r="P152" s="40" t="s">
        <v>46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44</v>
      </c>
      <c r="F153" s="43" t="s">
        <v>45</v>
      </c>
      <c r="G153" s="40" t="s">
        <v>46</v>
      </c>
      <c r="H153" s="2">
        <v>33</v>
      </c>
      <c r="I153" s="130"/>
      <c r="J153" s="130"/>
      <c r="K153" s="130"/>
      <c r="L153" s="130"/>
      <c r="M153" s="131"/>
      <c r="N153" s="42" t="s">
        <v>44</v>
      </c>
      <c r="O153" s="43" t="s">
        <v>45</v>
      </c>
      <c r="P153" s="40" t="s">
        <v>46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44</v>
      </c>
      <c r="F154" s="43" t="s">
        <v>45</v>
      </c>
      <c r="G154" s="40" t="s">
        <v>46</v>
      </c>
      <c r="H154" s="2">
        <v>34</v>
      </c>
      <c r="I154" s="130"/>
      <c r="J154" s="130"/>
      <c r="K154" s="130"/>
      <c r="L154" s="130"/>
      <c r="M154" s="131"/>
      <c r="N154" s="42" t="s">
        <v>44</v>
      </c>
      <c r="O154" s="43" t="s">
        <v>45</v>
      </c>
      <c r="P154" s="40" t="s">
        <v>46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44</v>
      </c>
      <c r="F155" s="43" t="s">
        <v>45</v>
      </c>
      <c r="G155" s="40" t="s">
        <v>46</v>
      </c>
      <c r="H155" s="2">
        <v>35</v>
      </c>
      <c r="I155" s="130"/>
      <c r="J155" s="130"/>
      <c r="K155" s="130"/>
      <c r="L155" s="130"/>
      <c r="M155" s="131"/>
      <c r="N155" s="42" t="s">
        <v>44</v>
      </c>
      <c r="O155" s="43" t="s">
        <v>45</v>
      </c>
      <c r="P155" s="40" t="s">
        <v>46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44</v>
      </c>
      <c r="F156" s="43" t="s">
        <v>45</v>
      </c>
      <c r="G156" s="40" t="s">
        <v>46</v>
      </c>
      <c r="H156" s="2">
        <v>36</v>
      </c>
      <c r="I156" s="130"/>
      <c r="J156" s="130"/>
      <c r="K156" s="130"/>
      <c r="L156" s="130"/>
      <c r="M156" s="131"/>
      <c r="N156" s="42" t="s">
        <v>44</v>
      </c>
      <c r="O156" s="43" t="s">
        <v>45</v>
      </c>
      <c r="P156" s="40" t="s">
        <v>46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44</v>
      </c>
      <c r="F157" s="43" t="s">
        <v>45</v>
      </c>
      <c r="G157" s="40" t="s">
        <v>46</v>
      </c>
      <c r="H157" s="2">
        <v>37</v>
      </c>
      <c r="I157" s="130"/>
      <c r="J157" s="130"/>
      <c r="K157" s="130"/>
      <c r="L157" s="130"/>
      <c r="M157" s="131"/>
      <c r="N157" s="42" t="s">
        <v>44</v>
      </c>
      <c r="O157" s="43" t="s">
        <v>45</v>
      </c>
      <c r="P157" s="40" t="s">
        <v>46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44</v>
      </c>
      <c r="F158" s="43" t="s">
        <v>45</v>
      </c>
      <c r="G158" s="40" t="s">
        <v>46</v>
      </c>
      <c r="H158" s="2">
        <v>38</v>
      </c>
      <c r="I158" s="130"/>
      <c r="J158" s="130"/>
      <c r="K158" s="130"/>
      <c r="L158" s="130"/>
      <c r="M158" s="131"/>
      <c r="N158" s="42" t="s">
        <v>44</v>
      </c>
      <c r="O158" s="43" t="s">
        <v>45</v>
      </c>
      <c r="P158" s="40" t="s">
        <v>46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44</v>
      </c>
      <c r="F159" s="43" t="s">
        <v>45</v>
      </c>
      <c r="G159" s="40" t="s">
        <v>46</v>
      </c>
      <c r="H159" s="2">
        <v>39</v>
      </c>
      <c r="I159" s="130"/>
      <c r="J159" s="130"/>
      <c r="K159" s="130"/>
      <c r="L159" s="130"/>
      <c r="M159" s="131"/>
      <c r="N159" s="42" t="s">
        <v>44</v>
      </c>
      <c r="O159" s="43" t="s">
        <v>45</v>
      </c>
      <c r="P159" s="40" t="s">
        <v>46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44</v>
      </c>
      <c r="F160" s="43" t="s">
        <v>45</v>
      </c>
      <c r="G160" s="40" t="s">
        <v>46</v>
      </c>
      <c r="H160" s="2">
        <v>40</v>
      </c>
      <c r="I160" s="130"/>
      <c r="J160" s="130"/>
      <c r="K160" s="130"/>
      <c r="L160" s="130"/>
      <c r="M160" s="131"/>
      <c r="N160" s="42" t="s">
        <v>44</v>
      </c>
      <c r="O160" s="43" t="s">
        <v>45</v>
      </c>
      <c r="P160" s="40" t="s">
        <v>46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44</v>
      </c>
      <c r="F161" s="43" t="s">
        <v>45</v>
      </c>
      <c r="G161" s="40" t="s">
        <v>46</v>
      </c>
      <c r="H161" s="2">
        <v>41</v>
      </c>
      <c r="I161" s="130"/>
      <c r="J161" s="130"/>
      <c r="K161" s="130"/>
      <c r="L161" s="130"/>
      <c r="M161" s="131"/>
      <c r="N161" s="42" t="s">
        <v>44</v>
      </c>
      <c r="O161" s="43" t="s">
        <v>45</v>
      </c>
      <c r="P161" s="40" t="s">
        <v>46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44</v>
      </c>
      <c r="F162" s="43" t="s">
        <v>45</v>
      </c>
      <c r="G162" s="40" t="s">
        <v>46</v>
      </c>
      <c r="H162" s="2">
        <v>42</v>
      </c>
      <c r="I162" s="130"/>
      <c r="J162" s="130"/>
      <c r="K162" s="130"/>
      <c r="L162" s="130"/>
      <c r="M162" s="131"/>
      <c r="N162" s="42" t="s">
        <v>44</v>
      </c>
      <c r="O162" s="43" t="s">
        <v>45</v>
      </c>
      <c r="P162" s="40" t="s">
        <v>46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44</v>
      </c>
      <c r="F163" s="43" t="s">
        <v>45</v>
      </c>
      <c r="G163" s="40" t="s">
        <v>46</v>
      </c>
      <c r="H163" s="2">
        <v>43</v>
      </c>
      <c r="I163" s="130"/>
      <c r="J163" s="130"/>
      <c r="K163" s="130"/>
      <c r="L163" s="130"/>
      <c r="M163" s="131"/>
      <c r="N163" s="42" t="s">
        <v>44</v>
      </c>
      <c r="O163" s="43" t="s">
        <v>45</v>
      </c>
      <c r="P163" s="40" t="s">
        <v>46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44</v>
      </c>
      <c r="F164" s="43" t="s">
        <v>45</v>
      </c>
      <c r="G164" s="40" t="s">
        <v>46</v>
      </c>
      <c r="H164" s="2">
        <v>44</v>
      </c>
      <c r="I164" s="130"/>
      <c r="J164" s="130"/>
      <c r="K164" s="130"/>
      <c r="L164" s="130"/>
      <c r="M164" s="131"/>
      <c r="N164" s="42" t="s">
        <v>44</v>
      </c>
      <c r="O164" s="43" t="s">
        <v>45</v>
      </c>
      <c r="P164" s="40" t="s">
        <v>46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44</v>
      </c>
      <c r="F165" s="43" t="s">
        <v>45</v>
      </c>
      <c r="G165" s="40" t="s">
        <v>46</v>
      </c>
      <c r="H165" s="2">
        <v>45</v>
      </c>
      <c r="I165" s="130"/>
      <c r="J165" s="130"/>
      <c r="K165" s="130"/>
      <c r="L165" s="130"/>
      <c r="M165" s="131"/>
      <c r="N165" s="42" t="s">
        <v>44</v>
      </c>
      <c r="O165" s="43" t="s">
        <v>45</v>
      </c>
      <c r="P165" s="40" t="s">
        <v>46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44</v>
      </c>
      <c r="F166" s="43" t="s">
        <v>45</v>
      </c>
      <c r="G166" s="40" t="s">
        <v>46</v>
      </c>
      <c r="H166" s="2">
        <v>46</v>
      </c>
      <c r="I166" s="130"/>
      <c r="J166" s="130"/>
      <c r="K166" s="130"/>
      <c r="L166" s="130"/>
      <c r="M166" s="131"/>
      <c r="N166" s="42" t="s">
        <v>44</v>
      </c>
      <c r="O166" s="43" t="s">
        <v>45</v>
      </c>
      <c r="P166" s="40" t="s">
        <v>46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44</v>
      </c>
      <c r="F167" s="43" t="s">
        <v>45</v>
      </c>
      <c r="G167" s="40" t="s">
        <v>46</v>
      </c>
      <c r="H167" s="2">
        <v>47</v>
      </c>
      <c r="I167" s="130"/>
      <c r="J167" s="130"/>
      <c r="K167" s="130"/>
      <c r="L167" s="130"/>
      <c r="M167" s="131"/>
      <c r="N167" s="42" t="s">
        <v>44</v>
      </c>
      <c r="O167" s="43" t="s">
        <v>45</v>
      </c>
      <c r="P167" s="40" t="s">
        <v>46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44</v>
      </c>
      <c r="F168" s="43" t="s">
        <v>45</v>
      </c>
      <c r="G168" s="40" t="s">
        <v>46</v>
      </c>
      <c r="H168" s="2">
        <v>48</v>
      </c>
      <c r="I168" s="130"/>
      <c r="J168" s="130"/>
      <c r="K168" s="130"/>
      <c r="L168" s="130"/>
      <c r="M168" s="131"/>
      <c r="N168" s="42" t="s">
        <v>44</v>
      </c>
      <c r="O168" s="43" t="s">
        <v>45</v>
      </c>
      <c r="P168" s="40" t="s">
        <v>46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44</v>
      </c>
      <c r="F169" s="43" t="s">
        <v>45</v>
      </c>
      <c r="G169" s="40" t="s">
        <v>46</v>
      </c>
      <c r="H169" s="2">
        <v>49</v>
      </c>
      <c r="I169" s="130"/>
      <c r="J169" s="130"/>
      <c r="K169" s="130"/>
      <c r="L169" s="130"/>
      <c r="M169" s="131"/>
      <c r="N169" s="42" t="s">
        <v>44</v>
      </c>
      <c r="O169" s="43" t="s">
        <v>45</v>
      </c>
      <c r="P169" s="40" t="s">
        <v>46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44</v>
      </c>
      <c r="F170" s="43" t="s">
        <v>45</v>
      </c>
      <c r="G170" s="40" t="s">
        <v>46</v>
      </c>
      <c r="H170" s="2">
        <v>50</v>
      </c>
      <c r="I170" s="130"/>
      <c r="J170" s="130"/>
      <c r="K170" s="130"/>
      <c r="L170" s="130"/>
      <c r="M170" s="131"/>
      <c r="N170" s="42" t="s">
        <v>44</v>
      </c>
      <c r="O170" s="43" t="s">
        <v>45</v>
      </c>
      <c r="P170" s="40" t="s">
        <v>46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624</v>
      </c>
      <c r="F172" s="112"/>
      <c r="G172" s="112"/>
      <c r="H172" s="113"/>
      <c r="I172" s="135" t="s">
        <v>625</v>
      </c>
      <c r="J172" s="135"/>
      <c r="K172" s="135"/>
      <c r="L172" s="135"/>
      <c r="M172" s="135" t="s">
        <v>626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613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42</v>
      </c>
      <c r="J177" s="153"/>
      <c r="K177" s="154" t="s">
        <v>47</v>
      </c>
      <c r="L177" s="155"/>
      <c r="M177" s="45">
        <f>M142</f>
        <v>2</v>
      </c>
      <c r="N177" s="44" t="s">
        <v>49</v>
      </c>
      <c r="O177" s="46">
        <v>2</v>
      </c>
      <c r="P177" s="41" t="s">
        <v>48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44</v>
      </c>
      <c r="F181" s="43" t="s">
        <v>45</v>
      </c>
      <c r="G181" s="40" t="s">
        <v>46</v>
      </c>
      <c r="H181" s="2">
        <v>76</v>
      </c>
      <c r="I181" s="130"/>
      <c r="J181" s="130"/>
      <c r="K181" s="130"/>
      <c r="L181" s="130"/>
      <c r="M181" s="131"/>
      <c r="N181" s="42" t="s">
        <v>44</v>
      </c>
      <c r="O181" s="43" t="s">
        <v>45</v>
      </c>
      <c r="P181" s="40" t="s">
        <v>46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44</v>
      </c>
      <c r="F182" s="43" t="s">
        <v>45</v>
      </c>
      <c r="G182" s="40" t="s">
        <v>46</v>
      </c>
      <c r="H182" s="2">
        <v>77</v>
      </c>
      <c r="I182" s="130"/>
      <c r="J182" s="130"/>
      <c r="K182" s="130"/>
      <c r="L182" s="130"/>
      <c r="M182" s="131"/>
      <c r="N182" s="42" t="s">
        <v>44</v>
      </c>
      <c r="O182" s="43" t="s">
        <v>45</v>
      </c>
      <c r="P182" s="40" t="s">
        <v>46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44</v>
      </c>
      <c r="F183" s="43" t="s">
        <v>45</v>
      </c>
      <c r="G183" s="40" t="s">
        <v>46</v>
      </c>
      <c r="H183" s="2">
        <v>78</v>
      </c>
      <c r="I183" s="130"/>
      <c r="J183" s="130"/>
      <c r="K183" s="130"/>
      <c r="L183" s="130"/>
      <c r="M183" s="131"/>
      <c r="N183" s="42" t="s">
        <v>44</v>
      </c>
      <c r="O183" s="43" t="s">
        <v>45</v>
      </c>
      <c r="P183" s="40" t="s">
        <v>46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44</v>
      </c>
      <c r="F184" s="43" t="s">
        <v>45</v>
      </c>
      <c r="G184" s="40" t="s">
        <v>46</v>
      </c>
      <c r="H184" s="2">
        <v>79</v>
      </c>
      <c r="I184" s="130"/>
      <c r="J184" s="130"/>
      <c r="K184" s="130"/>
      <c r="L184" s="130"/>
      <c r="M184" s="131"/>
      <c r="N184" s="42" t="s">
        <v>44</v>
      </c>
      <c r="O184" s="43" t="s">
        <v>45</v>
      </c>
      <c r="P184" s="40" t="s">
        <v>46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44</v>
      </c>
      <c r="F185" s="43" t="s">
        <v>45</v>
      </c>
      <c r="G185" s="40" t="s">
        <v>46</v>
      </c>
      <c r="H185" s="2">
        <v>80</v>
      </c>
      <c r="I185" s="130"/>
      <c r="J185" s="130"/>
      <c r="K185" s="130"/>
      <c r="L185" s="130"/>
      <c r="M185" s="131"/>
      <c r="N185" s="42" t="s">
        <v>44</v>
      </c>
      <c r="O185" s="43" t="s">
        <v>45</v>
      </c>
      <c r="P185" s="40" t="s">
        <v>46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44</v>
      </c>
      <c r="F186" s="43" t="s">
        <v>45</v>
      </c>
      <c r="G186" s="40" t="s">
        <v>46</v>
      </c>
      <c r="H186" s="2">
        <v>81</v>
      </c>
      <c r="I186" s="130"/>
      <c r="J186" s="130"/>
      <c r="K186" s="130"/>
      <c r="L186" s="130"/>
      <c r="M186" s="131"/>
      <c r="N186" s="42" t="s">
        <v>44</v>
      </c>
      <c r="O186" s="43" t="s">
        <v>45</v>
      </c>
      <c r="P186" s="40" t="s">
        <v>46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44</v>
      </c>
      <c r="F187" s="43" t="s">
        <v>45</v>
      </c>
      <c r="G187" s="40" t="s">
        <v>46</v>
      </c>
      <c r="H187" s="2">
        <v>82</v>
      </c>
      <c r="I187" s="130"/>
      <c r="J187" s="130"/>
      <c r="K187" s="130"/>
      <c r="L187" s="130"/>
      <c r="M187" s="131"/>
      <c r="N187" s="42" t="s">
        <v>44</v>
      </c>
      <c r="O187" s="43" t="s">
        <v>45</v>
      </c>
      <c r="P187" s="40" t="s">
        <v>46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44</v>
      </c>
      <c r="F188" s="43" t="s">
        <v>45</v>
      </c>
      <c r="G188" s="40" t="s">
        <v>46</v>
      </c>
      <c r="H188" s="2">
        <v>83</v>
      </c>
      <c r="I188" s="130"/>
      <c r="J188" s="130"/>
      <c r="K188" s="130"/>
      <c r="L188" s="130"/>
      <c r="M188" s="131"/>
      <c r="N188" s="42" t="s">
        <v>44</v>
      </c>
      <c r="O188" s="43" t="s">
        <v>45</v>
      </c>
      <c r="P188" s="40" t="s">
        <v>46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44</v>
      </c>
      <c r="F189" s="43" t="s">
        <v>45</v>
      </c>
      <c r="G189" s="40" t="s">
        <v>46</v>
      </c>
      <c r="H189" s="2">
        <v>84</v>
      </c>
      <c r="I189" s="130"/>
      <c r="J189" s="130"/>
      <c r="K189" s="130"/>
      <c r="L189" s="130"/>
      <c r="M189" s="131"/>
      <c r="N189" s="42" t="s">
        <v>44</v>
      </c>
      <c r="O189" s="43" t="s">
        <v>45</v>
      </c>
      <c r="P189" s="40" t="s">
        <v>46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44</v>
      </c>
      <c r="F190" s="43" t="s">
        <v>45</v>
      </c>
      <c r="G190" s="40" t="s">
        <v>46</v>
      </c>
      <c r="H190" s="2">
        <v>85</v>
      </c>
      <c r="I190" s="130"/>
      <c r="J190" s="130"/>
      <c r="K190" s="130"/>
      <c r="L190" s="130"/>
      <c r="M190" s="131"/>
      <c r="N190" s="42" t="s">
        <v>44</v>
      </c>
      <c r="O190" s="43" t="s">
        <v>45</v>
      </c>
      <c r="P190" s="40" t="s">
        <v>46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44</v>
      </c>
      <c r="F191" s="43" t="s">
        <v>45</v>
      </c>
      <c r="G191" s="40" t="s">
        <v>46</v>
      </c>
      <c r="H191" s="2">
        <v>86</v>
      </c>
      <c r="I191" s="130"/>
      <c r="J191" s="130"/>
      <c r="K191" s="130"/>
      <c r="L191" s="130"/>
      <c r="M191" s="131"/>
      <c r="N191" s="42" t="s">
        <v>44</v>
      </c>
      <c r="O191" s="43" t="s">
        <v>45</v>
      </c>
      <c r="P191" s="40" t="s">
        <v>46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44</v>
      </c>
      <c r="F192" s="43" t="s">
        <v>45</v>
      </c>
      <c r="G192" s="40" t="s">
        <v>46</v>
      </c>
      <c r="H192" s="2">
        <v>87</v>
      </c>
      <c r="I192" s="130"/>
      <c r="J192" s="130"/>
      <c r="K192" s="130"/>
      <c r="L192" s="130"/>
      <c r="M192" s="131"/>
      <c r="N192" s="42" t="s">
        <v>44</v>
      </c>
      <c r="O192" s="43" t="s">
        <v>45</v>
      </c>
      <c r="P192" s="40" t="s">
        <v>46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44</v>
      </c>
      <c r="F193" s="43" t="s">
        <v>45</v>
      </c>
      <c r="G193" s="40" t="s">
        <v>46</v>
      </c>
      <c r="H193" s="2">
        <v>88</v>
      </c>
      <c r="I193" s="130"/>
      <c r="J193" s="130"/>
      <c r="K193" s="130"/>
      <c r="L193" s="130"/>
      <c r="M193" s="131"/>
      <c r="N193" s="42" t="s">
        <v>44</v>
      </c>
      <c r="O193" s="43" t="s">
        <v>45</v>
      </c>
      <c r="P193" s="40" t="s">
        <v>46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44</v>
      </c>
      <c r="F194" s="43" t="s">
        <v>45</v>
      </c>
      <c r="G194" s="40" t="s">
        <v>46</v>
      </c>
      <c r="H194" s="2">
        <v>89</v>
      </c>
      <c r="I194" s="130"/>
      <c r="J194" s="130"/>
      <c r="K194" s="130"/>
      <c r="L194" s="130"/>
      <c r="M194" s="131"/>
      <c r="N194" s="42" t="s">
        <v>44</v>
      </c>
      <c r="O194" s="43" t="s">
        <v>45</v>
      </c>
      <c r="P194" s="40" t="s">
        <v>46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44</v>
      </c>
      <c r="F195" s="43" t="s">
        <v>45</v>
      </c>
      <c r="G195" s="40" t="s">
        <v>46</v>
      </c>
      <c r="H195" s="2">
        <v>90</v>
      </c>
      <c r="I195" s="130"/>
      <c r="J195" s="130"/>
      <c r="K195" s="130"/>
      <c r="L195" s="130"/>
      <c r="M195" s="131"/>
      <c r="N195" s="42" t="s">
        <v>44</v>
      </c>
      <c r="O195" s="43" t="s">
        <v>45</v>
      </c>
      <c r="P195" s="40" t="s">
        <v>46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44</v>
      </c>
      <c r="F196" s="43" t="s">
        <v>45</v>
      </c>
      <c r="G196" s="40" t="s">
        <v>46</v>
      </c>
      <c r="H196" s="2">
        <v>91</v>
      </c>
      <c r="I196" s="130"/>
      <c r="J196" s="130"/>
      <c r="K196" s="130"/>
      <c r="L196" s="130"/>
      <c r="M196" s="131"/>
      <c r="N196" s="42" t="s">
        <v>44</v>
      </c>
      <c r="O196" s="43" t="s">
        <v>45</v>
      </c>
      <c r="P196" s="40" t="s">
        <v>46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44</v>
      </c>
      <c r="F197" s="43" t="s">
        <v>45</v>
      </c>
      <c r="G197" s="40" t="s">
        <v>46</v>
      </c>
      <c r="H197" s="2">
        <v>92</v>
      </c>
      <c r="I197" s="130"/>
      <c r="J197" s="130"/>
      <c r="K197" s="130"/>
      <c r="L197" s="130"/>
      <c r="M197" s="131"/>
      <c r="N197" s="42" t="s">
        <v>44</v>
      </c>
      <c r="O197" s="43" t="s">
        <v>45</v>
      </c>
      <c r="P197" s="40" t="s">
        <v>46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44</v>
      </c>
      <c r="F198" s="43" t="s">
        <v>45</v>
      </c>
      <c r="G198" s="40" t="s">
        <v>46</v>
      </c>
      <c r="H198" s="2">
        <v>93</v>
      </c>
      <c r="I198" s="130"/>
      <c r="J198" s="130"/>
      <c r="K198" s="130"/>
      <c r="L198" s="130"/>
      <c r="M198" s="131"/>
      <c r="N198" s="42" t="s">
        <v>44</v>
      </c>
      <c r="O198" s="43" t="s">
        <v>45</v>
      </c>
      <c r="P198" s="40" t="s">
        <v>46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44</v>
      </c>
      <c r="F199" s="43" t="s">
        <v>45</v>
      </c>
      <c r="G199" s="40" t="s">
        <v>46</v>
      </c>
      <c r="H199" s="2">
        <v>94</v>
      </c>
      <c r="I199" s="130"/>
      <c r="J199" s="130"/>
      <c r="K199" s="130"/>
      <c r="L199" s="130"/>
      <c r="M199" s="131"/>
      <c r="N199" s="42" t="s">
        <v>44</v>
      </c>
      <c r="O199" s="43" t="s">
        <v>45</v>
      </c>
      <c r="P199" s="40" t="s">
        <v>46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44</v>
      </c>
      <c r="F200" s="43" t="s">
        <v>45</v>
      </c>
      <c r="G200" s="40" t="s">
        <v>46</v>
      </c>
      <c r="H200" s="2">
        <v>95</v>
      </c>
      <c r="I200" s="130"/>
      <c r="J200" s="130"/>
      <c r="K200" s="130"/>
      <c r="L200" s="130"/>
      <c r="M200" s="131"/>
      <c r="N200" s="42" t="s">
        <v>44</v>
      </c>
      <c r="O200" s="43" t="s">
        <v>45</v>
      </c>
      <c r="P200" s="40" t="s">
        <v>46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44</v>
      </c>
      <c r="F201" s="43" t="s">
        <v>45</v>
      </c>
      <c r="G201" s="40" t="s">
        <v>46</v>
      </c>
      <c r="H201" s="2">
        <v>96</v>
      </c>
      <c r="I201" s="130"/>
      <c r="J201" s="130"/>
      <c r="K201" s="130"/>
      <c r="L201" s="130"/>
      <c r="M201" s="131"/>
      <c r="N201" s="42" t="s">
        <v>44</v>
      </c>
      <c r="O201" s="43" t="s">
        <v>45</v>
      </c>
      <c r="P201" s="40" t="s">
        <v>46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44</v>
      </c>
      <c r="F202" s="43" t="s">
        <v>45</v>
      </c>
      <c r="G202" s="40" t="s">
        <v>46</v>
      </c>
      <c r="H202" s="2">
        <v>97</v>
      </c>
      <c r="I202" s="130"/>
      <c r="J202" s="130"/>
      <c r="K202" s="130"/>
      <c r="L202" s="130"/>
      <c r="M202" s="131"/>
      <c r="N202" s="42" t="s">
        <v>44</v>
      </c>
      <c r="O202" s="43" t="s">
        <v>45</v>
      </c>
      <c r="P202" s="40" t="s">
        <v>46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44</v>
      </c>
      <c r="F203" s="43" t="s">
        <v>45</v>
      </c>
      <c r="G203" s="40" t="s">
        <v>46</v>
      </c>
      <c r="H203" s="2">
        <v>98</v>
      </c>
      <c r="I203" s="130"/>
      <c r="J203" s="130"/>
      <c r="K203" s="130"/>
      <c r="L203" s="130"/>
      <c r="M203" s="131"/>
      <c r="N203" s="42" t="s">
        <v>44</v>
      </c>
      <c r="O203" s="43" t="s">
        <v>45</v>
      </c>
      <c r="P203" s="40" t="s">
        <v>46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44</v>
      </c>
      <c r="F204" s="43" t="s">
        <v>45</v>
      </c>
      <c r="G204" s="40" t="s">
        <v>46</v>
      </c>
      <c r="H204" s="2">
        <v>99</v>
      </c>
      <c r="I204" s="130"/>
      <c r="J204" s="130"/>
      <c r="K204" s="130"/>
      <c r="L204" s="130"/>
      <c r="M204" s="131"/>
      <c r="N204" s="42" t="s">
        <v>44</v>
      </c>
      <c r="O204" s="43" t="s">
        <v>45</v>
      </c>
      <c r="P204" s="40" t="s">
        <v>46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44</v>
      </c>
      <c r="F205" s="43" t="s">
        <v>45</v>
      </c>
      <c r="G205" s="40" t="s">
        <v>46</v>
      </c>
      <c r="H205" s="2">
        <v>100</v>
      </c>
      <c r="I205" s="130"/>
      <c r="J205" s="130"/>
      <c r="K205" s="130"/>
      <c r="L205" s="130"/>
      <c r="M205" s="131"/>
      <c r="N205" s="42" t="s">
        <v>44</v>
      </c>
      <c r="O205" s="43" t="s">
        <v>45</v>
      </c>
      <c r="P205" s="40" t="s">
        <v>46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624</v>
      </c>
      <c r="F207" s="112"/>
      <c r="G207" s="112"/>
      <c r="H207" s="113"/>
      <c r="I207" s="135" t="s">
        <v>625</v>
      </c>
      <c r="J207" s="135"/>
      <c r="K207" s="135"/>
      <c r="L207" s="135"/>
      <c r="M207" s="135" t="s">
        <v>626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47</v>
      </c>
      <c r="L212" s="155"/>
      <c r="M212" s="45"/>
      <c r="N212" s="44" t="s">
        <v>49</v>
      </c>
      <c r="O212" s="46"/>
      <c r="P212" s="41" t="s">
        <v>48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44</v>
      </c>
      <c r="F216" s="43" t="s">
        <v>45</v>
      </c>
      <c r="G216" s="40" t="s">
        <v>46</v>
      </c>
      <c r="H216" s="2">
        <v>26</v>
      </c>
      <c r="I216" s="130"/>
      <c r="J216" s="130"/>
      <c r="K216" s="130"/>
      <c r="L216" s="130"/>
      <c r="M216" s="131"/>
      <c r="N216" s="42" t="s">
        <v>44</v>
      </c>
      <c r="O216" s="43" t="s">
        <v>45</v>
      </c>
      <c r="P216" s="40" t="s">
        <v>46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44</v>
      </c>
      <c r="F217" s="43" t="s">
        <v>45</v>
      </c>
      <c r="G217" s="40" t="s">
        <v>46</v>
      </c>
      <c r="H217" s="2">
        <v>27</v>
      </c>
      <c r="I217" s="130"/>
      <c r="J217" s="130"/>
      <c r="K217" s="130"/>
      <c r="L217" s="130"/>
      <c r="M217" s="131"/>
      <c r="N217" s="42" t="s">
        <v>44</v>
      </c>
      <c r="O217" s="43" t="s">
        <v>45</v>
      </c>
      <c r="P217" s="40" t="s">
        <v>46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44</v>
      </c>
      <c r="F218" s="43" t="s">
        <v>45</v>
      </c>
      <c r="G218" s="40" t="s">
        <v>46</v>
      </c>
      <c r="H218" s="2">
        <v>28</v>
      </c>
      <c r="I218" s="130"/>
      <c r="J218" s="130"/>
      <c r="K218" s="130"/>
      <c r="L218" s="130"/>
      <c r="M218" s="131"/>
      <c r="N218" s="42" t="s">
        <v>44</v>
      </c>
      <c r="O218" s="43" t="s">
        <v>45</v>
      </c>
      <c r="P218" s="40" t="s">
        <v>46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44</v>
      </c>
      <c r="F219" s="43" t="s">
        <v>45</v>
      </c>
      <c r="G219" s="40" t="s">
        <v>46</v>
      </c>
      <c r="H219" s="2">
        <v>29</v>
      </c>
      <c r="I219" s="130"/>
      <c r="J219" s="130"/>
      <c r="K219" s="130"/>
      <c r="L219" s="130"/>
      <c r="M219" s="131"/>
      <c r="N219" s="42" t="s">
        <v>44</v>
      </c>
      <c r="O219" s="43" t="s">
        <v>45</v>
      </c>
      <c r="P219" s="40" t="s">
        <v>46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44</v>
      </c>
      <c r="F220" s="43" t="s">
        <v>45</v>
      </c>
      <c r="G220" s="40" t="s">
        <v>46</v>
      </c>
      <c r="H220" s="2">
        <v>30</v>
      </c>
      <c r="I220" s="130"/>
      <c r="J220" s="130"/>
      <c r="K220" s="130"/>
      <c r="L220" s="130"/>
      <c r="M220" s="131"/>
      <c r="N220" s="42" t="s">
        <v>44</v>
      </c>
      <c r="O220" s="43" t="s">
        <v>45</v>
      </c>
      <c r="P220" s="40" t="s">
        <v>46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44</v>
      </c>
      <c r="F221" s="43" t="s">
        <v>45</v>
      </c>
      <c r="G221" s="40" t="s">
        <v>46</v>
      </c>
      <c r="H221" s="2">
        <v>31</v>
      </c>
      <c r="I221" s="130"/>
      <c r="J221" s="130"/>
      <c r="K221" s="130"/>
      <c r="L221" s="130"/>
      <c r="M221" s="131"/>
      <c r="N221" s="42" t="s">
        <v>44</v>
      </c>
      <c r="O221" s="43" t="s">
        <v>45</v>
      </c>
      <c r="P221" s="40" t="s">
        <v>46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44</v>
      </c>
      <c r="F222" s="43" t="s">
        <v>45</v>
      </c>
      <c r="G222" s="40" t="s">
        <v>46</v>
      </c>
      <c r="H222" s="2">
        <v>32</v>
      </c>
      <c r="I222" s="130"/>
      <c r="J222" s="130"/>
      <c r="K222" s="130"/>
      <c r="L222" s="130"/>
      <c r="M222" s="131"/>
      <c r="N222" s="42" t="s">
        <v>44</v>
      </c>
      <c r="O222" s="43" t="s">
        <v>45</v>
      </c>
      <c r="P222" s="40" t="s">
        <v>46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44</v>
      </c>
      <c r="F223" s="43" t="s">
        <v>45</v>
      </c>
      <c r="G223" s="40" t="s">
        <v>46</v>
      </c>
      <c r="H223" s="2">
        <v>33</v>
      </c>
      <c r="I223" s="130"/>
      <c r="J223" s="130"/>
      <c r="K223" s="130"/>
      <c r="L223" s="130"/>
      <c r="M223" s="131"/>
      <c r="N223" s="42" t="s">
        <v>44</v>
      </c>
      <c r="O223" s="43" t="s">
        <v>45</v>
      </c>
      <c r="P223" s="40" t="s">
        <v>46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44</v>
      </c>
      <c r="F224" s="43" t="s">
        <v>45</v>
      </c>
      <c r="G224" s="40" t="s">
        <v>46</v>
      </c>
      <c r="H224" s="2">
        <v>34</v>
      </c>
      <c r="I224" s="130"/>
      <c r="J224" s="130"/>
      <c r="K224" s="130"/>
      <c r="L224" s="130"/>
      <c r="M224" s="131"/>
      <c r="N224" s="42" t="s">
        <v>44</v>
      </c>
      <c r="O224" s="43" t="s">
        <v>45</v>
      </c>
      <c r="P224" s="40" t="s">
        <v>46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44</v>
      </c>
      <c r="F225" s="43" t="s">
        <v>45</v>
      </c>
      <c r="G225" s="40" t="s">
        <v>46</v>
      </c>
      <c r="H225" s="2">
        <v>35</v>
      </c>
      <c r="I225" s="130"/>
      <c r="J225" s="130"/>
      <c r="K225" s="130"/>
      <c r="L225" s="130"/>
      <c r="M225" s="131"/>
      <c r="N225" s="42" t="s">
        <v>44</v>
      </c>
      <c r="O225" s="43" t="s">
        <v>45</v>
      </c>
      <c r="P225" s="40" t="s">
        <v>46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44</v>
      </c>
      <c r="F226" s="43" t="s">
        <v>45</v>
      </c>
      <c r="G226" s="40" t="s">
        <v>46</v>
      </c>
      <c r="H226" s="2">
        <v>36</v>
      </c>
      <c r="I226" s="130"/>
      <c r="J226" s="130"/>
      <c r="K226" s="130"/>
      <c r="L226" s="130"/>
      <c r="M226" s="131"/>
      <c r="N226" s="42" t="s">
        <v>44</v>
      </c>
      <c r="O226" s="43" t="s">
        <v>45</v>
      </c>
      <c r="P226" s="40" t="s">
        <v>46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44</v>
      </c>
      <c r="F227" s="43" t="s">
        <v>45</v>
      </c>
      <c r="G227" s="40" t="s">
        <v>46</v>
      </c>
      <c r="H227" s="2">
        <v>37</v>
      </c>
      <c r="I227" s="130"/>
      <c r="J227" s="130"/>
      <c r="K227" s="130"/>
      <c r="L227" s="130"/>
      <c r="M227" s="131"/>
      <c r="N227" s="42" t="s">
        <v>44</v>
      </c>
      <c r="O227" s="43" t="s">
        <v>45</v>
      </c>
      <c r="P227" s="40" t="s">
        <v>46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44</v>
      </c>
      <c r="F228" s="43" t="s">
        <v>45</v>
      </c>
      <c r="G228" s="40" t="s">
        <v>46</v>
      </c>
      <c r="H228" s="2">
        <v>38</v>
      </c>
      <c r="I228" s="130"/>
      <c r="J228" s="130"/>
      <c r="K228" s="130"/>
      <c r="L228" s="130"/>
      <c r="M228" s="131"/>
      <c r="N228" s="42" t="s">
        <v>44</v>
      </c>
      <c r="O228" s="43" t="s">
        <v>45</v>
      </c>
      <c r="P228" s="40" t="s">
        <v>46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44</v>
      </c>
      <c r="F229" s="43" t="s">
        <v>45</v>
      </c>
      <c r="G229" s="40" t="s">
        <v>46</v>
      </c>
      <c r="H229" s="2">
        <v>39</v>
      </c>
      <c r="I229" s="130"/>
      <c r="J229" s="130"/>
      <c r="K229" s="130"/>
      <c r="L229" s="130"/>
      <c r="M229" s="131"/>
      <c r="N229" s="42" t="s">
        <v>44</v>
      </c>
      <c r="O229" s="43" t="s">
        <v>45</v>
      </c>
      <c r="P229" s="40" t="s">
        <v>46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44</v>
      </c>
      <c r="F230" s="43" t="s">
        <v>45</v>
      </c>
      <c r="G230" s="40" t="s">
        <v>46</v>
      </c>
      <c r="H230" s="2">
        <v>40</v>
      </c>
      <c r="I230" s="130"/>
      <c r="J230" s="130"/>
      <c r="K230" s="130"/>
      <c r="L230" s="130"/>
      <c r="M230" s="131"/>
      <c r="N230" s="42" t="s">
        <v>44</v>
      </c>
      <c r="O230" s="43" t="s">
        <v>45</v>
      </c>
      <c r="P230" s="40" t="s">
        <v>46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44</v>
      </c>
      <c r="F231" s="43" t="s">
        <v>45</v>
      </c>
      <c r="G231" s="40" t="s">
        <v>46</v>
      </c>
      <c r="H231" s="2">
        <v>41</v>
      </c>
      <c r="I231" s="130"/>
      <c r="J231" s="130"/>
      <c r="K231" s="130"/>
      <c r="L231" s="130"/>
      <c r="M231" s="131"/>
      <c r="N231" s="42" t="s">
        <v>44</v>
      </c>
      <c r="O231" s="43" t="s">
        <v>45</v>
      </c>
      <c r="P231" s="40" t="s">
        <v>46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44</v>
      </c>
      <c r="F232" s="43" t="s">
        <v>45</v>
      </c>
      <c r="G232" s="40" t="s">
        <v>46</v>
      </c>
      <c r="H232" s="2">
        <v>42</v>
      </c>
      <c r="I232" s="130"/>
      <c r="J232" s="130"/>
      <c r="K232" s="130"/>
      <c r="L232" s="130"/>
      <c r="M232" s="131"/>
      <c r="N232" s="42" t="s">
        <v>44</v>
      </c>
      <c r="O232" s="43" t="s">
        <v>45</v>
      </c>
      <c r="P232" s="40" t="s">
        <v>46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44</v>
      </c>
      <c r="F233" s="43" t="s">
        <v>45</v>
      </c>
      <c r="G233" s="40" t="s">
        <v>46</v>
      </c>
      <c r="H233" s="2">
        <v>43</v>
      </c>
      <c r="I233" s="130"/>
      <c r="J233" s="130"/>
      <c r="K233" s="130"/>
      <c r="L233" s="130"/>
      <c r="M233" s="131"/>
      <c r="N233" s="42" t="s">
        <v>44</v>
      </c>
      <c r="O233" s="43" t="s">
        <v>45</v>
      </c>
      <c r="P233" s="40" t="s">
        <v>46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44</v>
      </c>
      <c r="F234" s="43" t="s">
        <v>45</v>
      </c>
      <c r="G234" s="40" t="s">
        <v>46</v>
      </c>
      <c r="H234" s="2">
        <v>44</v>
      </c>
      <c r="I234" s="130"/>
      <c r="J234" s="130"/>
      <c r="K234" s="130"/>
      <c r="L234" s="130"/>
      <c r="M234" s="131"/>
      <c r="N234" s="42" t="s">
        <v>44</v>
      </c>
      <c r="O234" s="43" t="s">
        <v>45</v>
      </c>
      <c r="P234" s="40" t="s">
        <v>46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44</v>
      </c>
      <c r="F235" s="43" t="s">
        <v>45</v>
      </c>
      <c r="G235" s="40" t="s">
        <v>46</v>
      </c>
      <c r="H235" s="2">
        <v>45</v>
      </c>
      <c r="I235" s="130"/>
      <c r="J235" s="130"/>
      <c r="K235" s="130"/>
      <c r="L235" s="130"/>
      <c r="M235" s="131"/>
      <c r="N235" s="42" t="s">
        <v>44</v>
      </c>
      <c r="O235" s="43" t="s">
        <v>45</v>
      </c>
      <c r="P235" s="40" t="s">
        <v>46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44</v>
      </c>
      <c r="F236" s="43" t="s">
        <v>45</v>
      </c>
      <c r="G236" s="40" t="s">
        <v>46</v>
      </c>
      <c r="H236" s="2">
        <v>46</v>
      </c>
      <c r="I236" s="130"/>
      <c r="J236" s="130"/>
      <c r="K236" s="130"/>
      <c r="L236" s="130"/>
      <c r="M236" s="131"/>
      <c r="N236" s="42" t="s">
        <v>44</v>
      </c>
      <c r="O236" s="43" t="s">
        <v>45</v>
      </c>
      <c r="P236" s="40" t="s">
        <v>46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44</v>
      </c>
      <c r="F237" s="43" t="s">
        <v>45</v>
      </c>
      <c r="G237" s="40" t="s">
        <v>46</v>
      </c>
      <c r="H237" s="2">
        <v>47</v>
      </c>
      <c r="I237" s="130"/>
      <c r="J237" s="130"/>
      <c r="K237" s="130"/>
      <c r="L237" s="130"/>
      <c r="M237" s="131"/>
      <c r="N237" s="42" t="s">
        <v>44</v>
      </c>
      <c r="O237" s="43" t="s">
        <v>45</v>
      </c>
      <c r="P237" s="40" t="s">
        <v>46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44</v>
      </c>
      <c r="F238" s="43" t="s">
        <v>45</v>
      </c>
      <c r="G238" s="40" t="s">
        <v>46</v>
      </c>
      <c r="H238" s="2">
        <v>48</v>
      </c>
      <c r="I238" s="130"/>
      <c r="J238" s="130"/>
      <c r="K238" s="130"/>
      <c r="L238" s="130"/>
      <c r="M238" s="131"/>
      <c r="N238" s="42" t="s">
        <v>44</v>
      </c>
      <c r="O238" s="43" t="s">
        <v>45</v>
      </c>
      <c r="P238" s="40" t="s">
        <v>46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44</v>
      </c>
      <c r="F239" s="43" t="s">
        <v>45</v>
      </c>
      <c r="G239" s="40" t="s">
        <v>46</v>
      </c>
      <c r="H239" s="2">
        <v>49</v>
      </c>
      <c r="I239" s="130"/>
      <c r="J239" s="130"/>
      <c r="K239" s="130"/>
      <c r="L239" s="130"/>
      <c r="M239" s="131"/>
      <c r="N239" s="42" t="s">
        <v>44</v>
      </c>
      <c r="O239" s="43" t="s">
        <v>45</v>
      </c>
      <c r="P239" s="40" t="s">
        <v>46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44</v>
      </c>
      <c r="F240" s="43" t="s">
        <v>45</v>
      </c>
      <c r="G240" s="40" t="s">
        <v>46</v>
      </c>
      <c r="H240" s="2">
        <v>50</v>
      </c>
      <c r="I240" s="130"/>
      <c r="J240" s="130"/>
      <c r="K240" s="130"/>
      <c r="L240" s="130"/>
      <c r="M240" s="131"/>
      <c r="N240" s="42" t="s">
        <v>44</v>
      </c>
      <c r="O240" s="43" t="s">
        <v>45</v>
      </c>
      <c r="P240" s="40" t="s">
        <v>46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624</v>
      </c>
      <c r="F242" s="112"/>
      <c r="G242" s="112"/>
      <c r="H242" s="113"/>
      <c r="I242" s="135" t="s">
        <v>625</v>
      </c>
      <c r="J242" s="135"/>
      <c r="K242" s="135"/>
      <c r="L242" s="135"/>
      <c r="M242" s="135" t="s">
        <v>626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47</v>
      </c>
      <c r="L247" s="155"/>
      <c r="M247" s="45"/>
      <c r="N247" s="44" t="s">
        <v>49</v>
      </c>
      <c r="O247" s="46"/>
      <c r="P247" s="41" t="s">
        <v>48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44</v>
      </c>
      <c r="F251" s="43" t="s">
        <v>45</v>
      </c>
      <c r="G251" s="40" t="s">
        <v>46</v>
      </c>
      <c r="H251" s="2">
        <v>26</v>
      </c>
      <c r="I251" s="130"/>
      <c r="J251" s="130"/>
      <c r="K251" s="130"/>
      <c r="L251" s="130"/>
      <c r="M251" s="131"/>
      <c r="N251" s="42" t="s">
        <v>44</v>
      </c>
      <c r="O251" s="43" t="s">
        <v>45</v>
      </c>
      <c r="P251" s="40" t="s">
        <v>46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44</v>
      </c>
      <c r="F252" s="43" t="s">
        <v>45</v>
      </c>
      <c r="G252" s="40" t="s">
        <v>46</v>
      </c>
      <c r="H252" s="2">
        <v>27</v>
      </c>
      <c r="I252" s="130"/>
      <c r="J252" s="130"/>
      <c r="K252" s="130"/>
      <c r="L252" s="130"/>
      <c r="M252" s="131"/>
      <c r="N252" s="42" t="s">
        <v>44</v>
      </c>
      <c r="O252" s="43" t="s">
        <v>45</v>
      </c>
      <c r="P252" s="40" t="s">
        <v>46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44</v>
      </c>
      <c r="F253" s="43" t="s">
        <v>45</v>
      </c>
      <c r="G253" s="40" t="s">
        <v>46</v>
      </c>
      <c r="H253" s="2">
        <v>28</v>
      </c>
      <c r="I253" s="130"/>
      <c r="J253" s="130"/>
      <c r="K253" s="130"/>
      <c r="L253" s="130"/>
      <c r="M253" s="131"/>
      <c r="N253" s="42" t="s">
        <v>44</v>
      </c>
      <c r="O253" s="43" t="s">
        <v>45</v>
      </c>
      <c r="P253" s="40" t="s">
        <v>46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44</v>
      </c>
      <c r="F254" s="43" t="s">
        <v>45</v>
      </c>
      <c r="G254" s="40" t="s">
        <v>46</v>
      </c>
      <c r="H254" s="2">
        <v>29</v>
      </c>
      <c r="I254" s="130"/>
      <c r="J254" s="130"/>
      <c r="K254" s="130"/>
      <c r="L254" s="130"/>
      <c r="M254" s="131"/>
      <c r="N254" s="42" t="s">
        <v>44</v>
      </c>
      <c r="O254" s="43" t="s">
        <v>45</v>
      </c>
      <c r="P254" s="40" t="s">
        <v>46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44</v>
      </c>
      <c r="F255" s="43" t="s">
        <v>45</v>
      </c>
      <c r="G255" s="40" t="s">
        <v>46</v>
      </c>
      <c r="H255" s="2">
        <v>30</v>
      </c>
      <c r="I255" s="130"/>
      <c r="J255" s="130"/>
      <c r="K255" s="130"/>
      <c r="L255" s="130"/>
      <c r="M255" s="131"/>
      <c r="N255" s="42" t="s">
        <v>44</v>
      </c>
      <c r="O255" s="43" t="s">
        <v>45</v>
      </c>
      <c r="P255" s="40" t="s">
        <v>46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44</v>
      </c>
      <c r="F256" s="43" t="s">
        <v>45</v>
      </c>
      <c r="G256" s="40" t="s">
        <v>46</v>
      </c>
      <c r="H256" s="2">
        <v>31</v>
      </c>
      <c r="I256" s="130"/>
      <c r="J256" s="130"/>
      <c r="K256" s="130"/>
      <c r="L256" s="130"/>
      <c r="M256" s="131"/>
      <c r="N256" s="42" t="s">
        <v>44</v>
      </c>
      <c r="O256" s="43" t="s">
        <v>45</v>
      </c>
      <c r="P256" s="40" t="s">
        <v>46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44</v>
      </c>
      <c r="F257" s="43" t="s">
        <v>45</v>
      </c>
      <c r="G257" s="40" t="s">
        <v>46</v>
      </c>
      <c r="H257" s="2">
        <v>32</v>
      </c>
      <c r="I257" s="130"/>
      <c r="J257" s="130"/>
      <c r="K257" s="130"/>
      <c r="L257" s="130"/>
      <c r="M257" s="131"/>
      <c r="N257" s="42" t="s">
        <v>44</v>
      </c>
      <c r="O257" s="43" t="s">
        <v>45</v>
      </c>
      <c r="P257" s="40" t="s">
        <v>46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44</v>
      </c>
      <c r="F258" s="43" t="s">
        <v>45</v>
      </c>
      <c r="G258" s="40" t="s">
        <v>46</v>
      </c>
      <c r="H258" s="2">
        <v>33</v>
      </c>
      <c r="I258" s="130"/>
      <c r="J258" s="130"/>
      <c r="K258" s="130"/>
      <c r="L258" s="130"/>
      <c r="M258" s="131"/>
      <c r="N258" s="42" t="s">
        <v>44</v>
      </c>
      <c r="O258" s="43" t="s">
        <v>45</v>
      </c>
      <c r="P258" s="40" t="s">
        <v>46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44</v>
      </c>
      <c r="F259" s="43" t="s">
        <v>45</v>
      </c>
      <c r="G259" s="40" t="s">
        <v>46</v>
      </c>
      <c r="H259" s="2">
        <v>34</v>
      </c>
      <c r="I259" s="130"/>
      <c r="J259" s="130"/>
      <c r="K259" s="130"/>
      <c r="L259" s="130"/>
      <c r="M259" s="131"/>
      <c r="N259" s="42" t="s">
        <v>44</v>
      </c>
      <c r="O259" s="43" t="s">
        <v>45</v>
      </c>
      <c r="P259" s="40" t="s">
        <v>46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44</v>
      </c>
      <c r="F260" s="43" t="s">
        <v>45</v>
      </c>
      <c r="G260" s="40" t="s">
        <v>46</v>
      </c>
      <c r="H260" s="2">
        <v>35</v>
      </c>
      <c r="I260" s="130"/>
      <c r="J260" s="130"/>
      <c r="K260" s="130"/>
      <c r="L260" s="130"/>
      <c r="M260" s="131"/>
      <c r="N260" s="42" t="s">
        <v>44</v>
      </c>
      <c r="O260" s="43" t="s">
        <v>45</v>
      </c>
      <c r="P260" s="40" t="s">
        <v>46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44</v>
      </c>
      <c r="F261" s="43" t="s">
        <v>45</v>
      </c>
      <c r="G261" s="40" t="s">
        <v>46</v>
      </c>
      <c r="H261" s="2">
        <v>36</v>
      </c>
      <c r="I261" s="130"/>
      <c r="J261" s="130"/>
      <c r="K261" s="130"/>
      <c r="L261" s="130"/>
      <c r="M261" s="131"/>
      <c r="N261" s="42" t="s">
        <v>44</v>
      </c>
      <c r="O261" s="43" t="s">
        <v>45</v>
      </c>
      <c r="P261" s="40" t="s">
        <v>46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44</v>
      </c>
      <c r="F262" s="43" t="s">
        <v>45</v>
      </c>
      <c r="G262" s="40" t="s">
        <v>46</v>
      </c>
      <c r="H262" s="2">
        <v>37</v>
      </c>
      <c r="I262" s="130"/>
      <c r="J262" s="130"/>
      <c r="K262" s="130"/>
      <c r="L262" s="130"/>
      <c r="M262" s="131"/>
      <c r="N262" s="42" t="s">
        <v>44</v>
      </c>
      <c r="O262" s="43" t="s">
        <v>45</v>
      </c>
      <c r="P262" s="40" t="s">
        <v>46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44</v>
      </c>
      <c r="F263" s="43" t="s">
        <v>45</v>
      </c>
      <c r="G263" s="40" t="s">
        <v>46</v>
      </c>
      <c r="H263" s="2">
        <v>38</v>
      </c>
      <c r="I263" s="130"/>
      <c r="J263" s="130"/>
      <c r="K263" s="130"/>
      <c r="L263" s="130"/>
      <c r="M263" s="131"/>
      <c r="N263" s="42" t="s">
        <v>44</v>
      </c>
      <c r="O263" s="43" t="s">
        <v>45</v>
      </c>
      <c r="P263" s="40" t="s">
        <v>46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44</v>
      </c>
      <c r="F264" s="43" t="s">
        <v>45</v>
      </c>
      <c r="G264" s="40" t="s">
        <v>46</v>
      </c>
      <c r="H264" s="2">
        <v>39</v>
      </c>
      <c r="I264" s="130"/>
      <c r="J264" s="130"/>
      <c r="K264" s="130"/>
      <c r="L264" s="130"/>
      <c r="M264" s="131"/>
      <c r="N264" s="42" t="s">
        <v>44</v>
      </c>
      <c r="O264" s="43" t="s">
        <v>45</v>
      </c>
      <c r="P264" s="40" t="s">
        <v>46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44</v>
      </c>
      <c r="F265" s="43" t="s">
        <v>45</v>
      </c>
      <c r="G265" s="40" t="s">
        <v>46</v>
      </c>
      <c r="H265" s="2">
        <v>40</v>
      </c>
      <c r="I265" s="130"/>
      <c r="J265" s="130"/>
      <c r="K265" s="130"/>
      <c r="L265" s="130"/>
      <c r="M265" s="131"/>
      <c r="N265" s="42" t="s">
        <v>44</v>
      </c>
      <c r="O265" s="43" t="s">
        <v>45</v>
      </c>
      <c r="P265" s="40" t="s">
        <v>46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44</v>
      </c>
      <c r="F266" s="43" t="s">
        <v>45</v>
      </c>
      <c r="G266" s="40" t="s">
        <v>46</v>
      </c>
      <c r="H266" s="2">
        <v>41</v>
      </c>
      <c r="I266" s="130"/>
      <c r="J266" s="130"/>
      <c r="K266" s="130"/>
      <c r="L266" s="130"/>
      <c r="M266" s="131"/>
      <c r="N266" s="42" t="s">
        <v>44</v>
      </c>
      <c r="O266" s="43" t="s">
        <v>45</v>
      </c>
      <c r="P266" s="40" t="s">
        <v>46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44</v>
      </c>
      <c r="F267" s="43" t="s">
        <v>45</v>
      </c>
      <c r="G267" s="40" t="s">
        <v>46</v>
      </c>
      <c r="H267" s="2">
        <v>42</v>
      </c>
      <c r="I267" s="130"/>
      <c r="J267" s="130"/>
      <c r="K267" s="130"/>
      <c r="L267" s="130"/>
      <c r="M267" s="131"/>
      <c r="N267" s="42" t="s">
        <v>44</v>
      </c>
      <c r="O267" s="43" t="s">
        <v>45</v>
      </c>
      <c r="P267" s="40" t="s">
        <v>46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44</v>
      </c>
      <c r="F268" s="43" t="s">
        <v>45</v>
      </c>
      <c r="G268" s="40" t="s">
        <v>46</v>
      </c>
      <c r="H268" s="2">
        <v>43</v>
      </c>
      <c r="I268" s="130"/>
      <c r="J268" s="130"/>
      <c r="K268" s="130"/>
      <c r="L268" s="130"/>
      <c r="M268" s="131"/>
      <c r="N268" s="42" t="s">
        <v>44</v>
      </c>
      <c r="O268" s="43" t="s">
        <v>45</v>
      </c>
      <c r="P268" s="40" t="s">
        <v>46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44</v>
      </c>
      <c r="F269" s="43" t="s">
        <v>45</v>
      </c>
      <c r="G269" s="40" t="s">
        <v>46</v>
      </c>
      <c r="H269" s="2">
        <v>44</v>
      </c>
      <c r="I269" s="130"/>
      <c r="J269" s="130"/>
      <c r="K269" s="130"/>
      <c r="L269" s="130"/>
      <c r="M269" s="131"/>
      <c r="N269" s="42" t="s">
        <v>44</v>
      </c>
      <c r="O269" s="43" t="s">
        <v>45</v>
      </c>
      <c r="P269" s="40" t="s">
        <v>46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44</v>
      </c>
      <c r="F270" s="43" t="s">
        <v>45</v>
      </c>
      <c r="G270" s="40" t="s">
        <v>46</v>
      </c>
      <c r="H270" s="2">
        <v>45</v>
      </c>
      <c r="I270" s="130"/>
      <c r="J270" s="130"/>
      <c r="K270" s="130"/>
      <c r="L270" s="130"/>
      <c r="M270" s="131"/>
      <c r="N270" s="42" t="s">
        <v>44</v>
      </c>
      <c r="O270" s="43" t="s">
        <v>45</v>
      </c>
      <c r="P270" s="40" t="s">
        <v>46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44</v>
      </c>
      <c r="F271" s="43" t="s">
        <v>45</v>
      </c>
      <c r="G271" s="40" t="s">
        <v>46</v>
      </c>
      <c r="H271" s="2">
        <v>46</v>
      </c>
      <c r="I271" s="130"/>
      <c r="J271" s="130"/>
      <c r="K271" s="130"/>
      <c r="L271" s="130"/>
      <c r="M271" s="131"/>
      <c r="N271" s="42" t="s">
        <v>44</v>
      </c>
      <c r="O271" s="43" t="s">
        <v>45</v>
      </c>
      <c r="P271" s="40" t="s">
        <v>46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44</v>
      </c>
      <c r="F272" s="43" t="s">
        <v>45</v>
      </c>
      <c r="G272" s="40" t="s">
        <v>46</v>
      </c>
      <c r="H272" s="2">
        <v>47</v>
      </c>
      <c r="I272" s="130"/>
      <c r="J272" s="130"/>
      <c r="K272" s="130"/>
      <c r="L272" s="130"/>
      <c r="M272" s="131"/>
      <c r="N272" s="42" t="s">
        <v>44</v>
      </c>
      <c r="O272" s="43" t="s">
        <v>45</v>
      </c>
      <c r="P272" s="40" t="s">
        <v>46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44</v>
      </c>
      <c r="F273" s="43" t="s">
        <v>45</v>
      </c>
      <c r="G273" s="40" t="s">
        <v>46</v>
      </c>
      <c r="H273" s="2">
        <v>48</v>
      </c>
      <c r="I273" s="130"/>
      <c r="J273" s="130"/>
      <c r="K273" s="130"/>
      <c r="L273" s="130"/>
      <c r="M273" s="131"/>
      <c r="N273" s="42" t="s">
        <v>44</v>
      </c>
      <c r="O273" s="43" t="s">
        <v>45</v>
      </c>
      <c r="P273" s="40" t="s">
        <v>46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44</v>
      </c>
      <c r="F274" s="43" t="s">
        <v>45</v>
      </c>
      <c r="G274" s="40" t="s">
        <v>46</v>
      </c>
      <c r="H274" s="2">
        <v>49</v>
      </c>
      <c r="I274" s="130"/>
      <c r="J274" s="130"/>
      <c r="K274" s="130"/>
      <c r="L274" s="130"/>
      <c r="M274" s="131"/>
      <c r="N274" s="42" t="s">
        <v>44</v>
      </c>
      <c r="O274" s="43" t="s">
        <v>45</v>
      </c>
      <c r="P274" s="40" t="s">
        <v>46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44</v>
      </c>
      <c r="F275" s="43" t="s">
        <v>45</v>
      </c>
      <c r="G275" s="40" t="s">
        <v>46</v>
      </c>
      <c r="H275" s="2">
        <v>50</v>
      </c>
      <c r="I275" s="130"/>
      <c r="J275" s="130"/>
      <c r="K275" s="130"/>
      <c r="L275" s="130"/>
      <c r="M275" s="131"/>
      <c r="N275" s="42" t="s">
        <v>44</v>
      </c>
      <c r="O275" s="43" t="s">
        <v>45</v>
      </c>
      <c r="P275" s="40" t="s">
        <v>46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624</v>
      </c>
      <c r="F277" s="112"/>
      <c r="G277" s="112"/>
      <c r="H277" s="113"/>
      <c r="I277" s="135" t="s">
        <v>625</v>
      </c>
      <c r="J277" s="135"/>
      <c r="K277" s="135"/>
      <c r="L277" s="135"/>
      <c r="M277" s="135" t="s">
        <v>626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47</v>
      </c>
      <c r="L282" s="155"/>
      <c r="M282" s="45"/>
      <c r="N282" s="44" t="s">
        <v>49</v>
      </c>
      <c r="O282" s="46"/>
      <c r="P282" s="41" t="s">
        <v>48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44</v>
      </c>
      <c r="F286" s="43" t="s">
        <v>45</v>
      </c>
      <c r="G286" s="40" t="s">
        <v>46</v>
      </c>
      <c r="H286" s="2">
        <v>26</v>
      </c>
      <c r="I286" s="130"/>
      <c r="J286" s="130"/>
      <c r="K286" s="130"/>
      <c r="L286" s="130"/>
      <c r="M286" s="131"/>
      <c r="N286" s="42" t="s">
        <v>44</v>
      </c>
      <c r="O286" s="43" t="s">
        <v>45</v>
      </c>
      <c r="P286" s="40" t="s">
        <v>46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44</v>
      </c>
      <c r="F287" s="43" t="s">
        <v>45</v>
      </c>
      <c r="G287" s="40" t="s">
        <v>46</v>
      </c>
      <c r="H287" s="2">
        <v>27</v>
      </c>
      <c r="I287" s="130"/>
      <c r="J287" s="130"/>
      <c r="K287" s="130"/>
      <c r="L287" s="130"/>
      <c r="M287" s="131"/>
      <c r="N287" s="42" t="s">
        <v>44</v>
      </c>
      <c r="O287" s="43" t="s">
        <v>45</v>
      </c>
      <c r="P287" s="40" t="s">
        <v>46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44</v>
      </c>
      <c r="F288" s="43" t="s">
        <v>45</v>
      </c>
      <c r="G288" s="40" t="s">
        <v>46</v>
      </c>
      <c r="H288" s="2">
        <v>28</v>
      </c>
      <c r="I288" s="130"/>
      <c r="J288" s="130"/>
      <c r="K288" s="130"/>
      <c r="L288" s="130"/>
      <c r="M288" s="131"/>
      <c r="N288" s="42" t="s">
        <v>44</v>
      </c>
      <c r="O288" s="43" t="s">
        <v>45</v>
      </c>
      <c r="P288" s="40" t="s">
        <v>46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44</v>
      </c>
      <c r="F289" s="43" t="s">
        <v>45</v>
      </c>
      <c r="G289" s="40" t="s">
        <v>46</v>
      </c>
      <c r="H289" s="2">
        <v>29</v>
      </c>
      <c r="I289" s="130"/>
      <c r="J289" s="130"/>
      <c r="K289" s="130"/>
      <c r="L289" s="130"/>
      <c r="M289" s="131"/>
      <c r="N289" s="42" t="s">
        <v>44</v>
      </c>
      <c r="O289" s="43" t="s">
        <v>45</v>
      </c>
      <c r="P289" s="40" t="s">
        <v>46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44</v>
      </c>
      <c r="F290" s="43" t="s">
        <v>45</v>
      </c>
      <c r="G290" s="40" t="s">
        <v>46</v>
      </c>
      <c r="H290" s="2">
        <v>30</v>
      </c>
      <c r="I290" s="130"/>
      <c r="J290" s="130"/>
      <c r="K290" s="130"/>
      <c r="L290" s="130"/>
      <c r="M290" s="131"/>
      <c r="N290" s="42" t="s">
        <v>44</v>
      </c>
      <c r="O290" s="43" t="s">
        <v>45</v>
      </c>
      <c r="P290" s="40" t="s">
        <v>46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44</v>
      </c>
      <c r="F291" s="43" t="s">
        <v>45</v>
      </c>
      <c r="G291" s="40" t="s">
        <v>46</v>
      </c>
      <c r="H291" s="2">
        <v>31</v>
      </c>
      <c r="I291" s="130"/>
      <c r="J291" s="130"/>
      <c r="K291" s="130"/>
      <c r="L291" s="130"/>
      <c r="M291" s="131"/>
      <c r="N291" s="42" t="s">
        <v>44</v>
      </c>
      <c r="O291" s="43" t="s">
        <v>45</v>
      </c>
      <c r="P291" s="40" t="s">
        <v>46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44</v>
      </c>
      <c r="F292" s="43" t="s">
        <v>45</v>
      </c>
      <c r="G292" s="40" t="s">
        <v>46</v>
      </c>
      <c r="H292" s="2">
        <v>32</v>
      </c>
      <c r="I292" s="130"/>
      <c r="J292" s="130"/>
      <c r="K292" s="130"/>
      <c r="L292" s="130"/>
      <c r="M292" s="131"/>
      <c r="N292" s="42" t="s">
        <v>44</v>
      </c>
      <c r="O292" s="43" t="s">
        <v>45</v>
      </c>
      <c r="P292" s="40" t="s">
        <v>46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44</v>
      </c>
      <c r="F293" s="43" t="s">
        <v>45</v>
      </c>
      <c r="G293" s="40" t="s">
        <v>46</v>
      </c>
      <c r="H293" s="2">
        <v>33</v>
      </c>
      <c r="I293" s="130"/>
      <c r="J293" s="130"/>
      <c r="K293" s="130"/>
      <c r="L293" s="130"/>
      <c r="M293" s="131"/>
      <c r="N293" s="42" t="s">
        <v>44</v>
      </c>
      <c r="O293" s="43" t="s">
        <v>45</v>
      </c>
      <c r="P293" s="40" t="s">
        <v>46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44</v>
      </c>
      <c r="F294" s="43" t="s">
        <v>45</v>
      </c>
      <c r="G294" s="40" t="s">
        <v>46</v>
      </c>
      <c r="H294" s="2">
        <v>34</v>
      </c>
      <c r="I294" s="130"/>
      <c r="J294" s="130"/>
      <c r="K294" s="130"/>
      <c r="L294" s="130"/>
      <c r="M294" s="131"/>
      <c r="N294" s="42" t="s">
        <v>44</v>
      </c>
      <c r="O294" s="43" t="s">
        <v>45</v>
      </c>
      <c r="P294" s="40" t="s">
        <v>46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44</v>
      </c>
      <c r="F295" s="43" t="s">
        <v>45</v>
      </c>
      <c r="G295" s="40" t="s">
        <v>46</v>
      </c>
      <c r="H295" s="2">
        <v>35</v>
      </c>
      <c r="I295" s="130"/>
      <c r="J295" s="130"/>
      <c r="K295" s="130"/>
      <c r="L295" s="130"/>
      <c r="M295" s="131"/>
      <c r="N295" s="42" t="s">
        <v>44</v>
      </c>
      <c r="O295" s="43" t="s">
        <v>45</v>
      </c>
      <c r="P295" s="40" t="s">
        <v>46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44</v>
      </c>
      <c r="F296" s="43" t="s">
        <v>45</v>
      </c>
      <c r="G296" s="40" t="s">
        <v>46</v>
      </c>
      <c r="H296" s="2">
        <v>36</v>
      </c>
      <c r="I296" s="130"/>
      <c r="J296" s="130"/>
      <c r="K296" s="130"/>
      <c r="L296" s="130"/>
      <c r="M296" s="131"/>
      <c r="N296" s="42" t="s">
        <v>44</v>
      </c>
      <c r="O296" s="43" t="s">
        <v>45</v>
      </c>
      <c r="P296" s="40" t="s">
        <v>46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44</v>
      </c>
      <c r="F297" s="43" t="s">
        <v>45</v>
      </c>
      <c r="G297" s="40" t="s">
        <v>46</v>
      </c>
      <c r="H297" s="2">
        <v>37</v>
      </c>
      <c r="I297" s="130"/>
      <c r="J297" s="130"/>
      <c r="K297" s="130"/>
      <c r="L297" s="130"/>
      <c r="M297" s="131"/>
      <c r="N297" s="42" t="s">
        <v>44</v>
      </c>
      <c r="O297" s="43" t="s">
        <v>45</v>
      </c>
      <c r="P297" s="40" t="s">
        <v>46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44</v>
      </c>
      <c r="F298" s="43" t="s">
        <v>45</v>
      </c>
      <c r="G298" s="40" t="s">
        <v>46</v>
      </c>
      <c r="H298" s="2">
        <v>38</v>
      </c>
      <c r="I298" s="130"/>
      <c r="J298" s="130"/>
      <c r="K298" s="130"/>
      <c r="L298" s="130"/>
      <c r="M298" s="131"/>
      <c r="N298" s="42" t="s">
        <v>44</v>
      </c>
      <c r="O298" s="43" t="s">
        <v>45</v>
      </c>
      <c r="P298" s="40" t="s">
        <v>46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44</v>
      </c>
      <c r="F299" s="43" t="s">
        <v>45</v>
      </c>
      <c r="G299" s="40" t="s">
        <v>46</v>
      </c>
      <c r="H299" s="2">
        <v>39</v>
      </c>
      <c r="I299" s="130"/>
      <c r="J299" s="130"/>
      <c r="K299" s="130"/>
      <c r="L299" s="130"/>
      <c r="M299" s="131"/>
      <c r="N299" s="42" t="s">
        <v>44</v>
      </c>
      <c r="O299" s="43" t="s">
        <v>45</v>
      </c>
      <c r="P299" s="40" t="s">
        <v>46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44</v>
      </c>
      <c r="F300" s="43" t="s">
        <v>45</v>
      </c>
      <c r="G300" s="40" t="s">
        <v>46</v>
      </c>
      <c r="H300" s="2">
        <v>40</v>
      </c>
      <c r="I300" s="130"/>
      <c r="J300" s="130"/>
      <c r="K300" s="130"/>
      <c r="L300" s="130"/>
      <c r="M300" s="131"/>
      <c r="N300" s="42" t="s">
        <v>44</v>
      </c>
      <c r="O300" s="43" t="s">
        <v>45</v>
      </c>
      <c r="P300" s="40" t="s">
        <v>46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44</v>
      </c>
      <c r="F301" s="43" t="s">
        <v>45</v>
      </c>
      <c r="G301" s="40" t="s">
        <v>46</v>
      </c>
      <c r="H301" s="2">
        <v>41</v>
      </c>
      <c r="I301" s="130"/>
      <c r="J301" s="130"/>
      <c r="K301" s="130"/>
      <c r="L301" s="130"/>
      <c r="M301" s="131"/>
      <c r="N301" s="42" t="s">
        <v>44</v>
      </c>
      <c r="O301" s="43" t="s">
        <v>45</v>
      </c>
      <c r="P301" s="40" t="s">
        <v>46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44</v>
      </c>
      <c r="F302" s="43" t="s">
        <v>45</v>
      </c>
      <c r="G302" s="40" t="s">
        <v>46</v>
      </c>
      <c r="H302" s="2">
        <v>42</v>
      </c>
      <c r="I302" s="130"/>
      <c r="J302" s="130"/>
      <c r="K302" s="130"/>
      <c r="L302" s="130"/>
      <c r="M302" s="131"/>
      <c r="N302" s="42" t="s">
        <v>44</v>
      </c>
      <c r="O302" s="43" t="s">
        <v>45</v>
      </c>
      <c r="P302" s="40" t="s">
        <v>46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44</v>
      </c>
      <c r="F303" s="43" t="s">
        <v>45</v>
      </c>
      <c r="G303" s="40" t="s">
        <v>46</v>
      </c>
      <c r="H303" s="2">
        <v>43</v>
      </c>
      <c r="I303" s="130"/>
      <c r="J303" s="130"/>
      <c r="K303" s="130"/>
      <c r="L303" s="130"/>
      <c r="M303" s="131"/>
      <c r="N303" s="42" t="s">
        <v>44</v>
      </c>
      <c r="O303" s="43" t="s">
        <v>45</v>
      </c>
      <c r="P303" s="40" t="s">
        <v>46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44</v>
      </c>
      <c r="F304" s="43" t="s">
        <v>45</v>
      </c>
      <c r="G304" s="40" t="s">
        <v>46</v>
      </c>
      <c r="H304" s="2">
        <v>44</v>
      </c>
      <c r="I304" s="130"/>
      <c r="J304" s="130"/>
      <c r="K304" s="130"/>
      <c r="L304" s="130"/>
      <c r="M304" s="131"/>
      <c r="N304" s="42" t="s">
        <v>44</v>
      </c>
      <c r="O304" s="43" t="s">
        <v>45</v>
      </c>
      <c r="P304" s="40" t="s">
        <v>46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44</v>
      </c>
      <c r="F305" s="43" t="s">
        <v>45</v>
      </c>
      <c r="G305" s="40" t="s">
        <v>46</v>
      </c>
      <c r="H305" s="2">
        <v>45</v>
      </c>
      <c r="I305" s="130"/>
      <c r="J305" s="130"/>
      <c r="K305" s="130"/>
      <c r="L305" s="130"/>
      <c r="M305" s="131"/>
      <c r="N305" s="42" t="s">
        <v>44</v>
      </c>
      <c r="O305" s="43" t="s">
        <v>45</v>
      </c>
      <c r="P305" s="40" t="s">
        <v>46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44</v>
      </c>
      <c r="F306" s="43" t="s">
        <v>45</v>
      </c>
      <c r="G306" s="40" t="s">
        <v>46</v>
      </c>
      <c r="H306" s="2">
        <v>46</v>
      </c>
      <c r="I306" s="130"/>
      <c r="J306" s="130"/>
      <c r="K306" s="130"/>
      <c r="L306" s="130"/>
      <c r="M306" s="131"/>
      <c r="N306" s="42" t="s">
        <v>44</v>
      </c>
      <c r="O306" s="43" t="s">
        <v>45</v>
      </c>
      <c r="P306" s="40" t="s">
        <v>46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44</v>
      </c>
      <c r="F307" s="43" t="s">
        <v>45</v>
      </c>
      <c r="G307" s="40" t="s">
        <v>46</v>
      </c>
      <c r="H307" s="2">
        <v>47</v>
      </c>
      <c r="I307" s="130"/>
      <c r="J307" s="130"/>
      <c r="K307" s="130"/>
      <c r="L307" s="130"/>
      <c r="M307" s="131"/>
      <c r="N307" s="42" t="s">
        <v>44</v>
      </c>
      <c r="O307" s="43" t="s">
        <v>45</v>
      </c>
      <c r="P307" s="40" t="s">
        <v>46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44</v>
      </c>
      <c r="F308" s="43" t="s">
        <v>45</v>
      </c>
      <c r="G308" s="40" t="s">
        <v>46</v>
      </c>
      <c r="H308" s="2">
        <v>48</v>
      </c>
      <c r="I308" s="130"/>
      <c r="J308" s="130"/>
      <c r="K308" s="130"/>
      <c r="L308" s="130"/>
      <c r="M308" s="131"/>
      <c r="N308" s="42" t="s">
        <v>44</v>
      </c>
      <c r="O308" s="43" t="s">
        <v>45</v>
      </c>
      <c r="P308" s="40" t="s">
        <v>46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44</v>
      </c>
      <c r="F309" s="43" t="s">
        <v>45</v>
      </c>
      <c r="G309" s="40" t="s">
        <v>46</v>
      </c>
      <c r="H309" s="2">
        <v>49</v>
      </c>
      <c r="I309" s="130"/>
      <c r="J309" s="130"/>
      <c r="K309" s="130"/>
      <c r="L309" s="130"/>
      <c r="M309" s="131"/>
      <c r="N309" s="42" t="s">
        <v>44</v>
      </c>
      <c r="O309" s="43" t="s">
        <v>45</v>
      </c>
      <c r="P309" s="40" t="s">
        <v>46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44</v>
      </c>
      <c r="F310" s="43" t="s">
        <v>45</v>
      </c>
      <c r="G310" s="40" t="s">
        <v>46</v>
      </c>
      <c r="H310" s="2">
        <v>50</v>
      </c>
      <c r="I310" s="130"/>
      <c r="J310" s="130"/>
      <c r="K310" s="130"/>
      <c r="L310" s="130"/>
      <c r="M310" s="131"/>
      <c r="N310" s="42" t="s">
        <v>44</v>
      </c>
      <c r="O310" s="43" t="s">
        <v>45</v>
      </c>
      <c r="P310" s="40" t="s">
        <v>46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624</v>
      </c>
      <c r="F312" s="112"/>
      <c r="G312" s="112"/>
      <c r="H312" s="113"/>
      <c r="I312" s="135" t="s">
        <v>625</v>
      </c>
      <c r="J312" s="135"/>
      <c r="K312" s="135"/>
      <c r="L312" s="135"/>
      <c r="M312" s="135" t="s">
        <v>626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47</v>
      </c>
      <c r="L317" s="155"/>
      <c r="M317" s="45"/>
      <c r="N317" s="44" t="s">
        <v>49</v>
      </c>
      <c r="O317" s="46"/>
      <c r="P317" s="41" t="s">
        <v>48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44</v>
      </c>
      <c r="F321" s="43" t="s">
        <v>45</v>
      </c>
      <c r="G321" s="40" t="s">
        <v>46</v>
      </c>
      <c r="H321" s="2">
        <v>26</v>
      </c>
      <c r="I321" s="130"/>
      <c r="J321" s="130"/>
      <c r="K321" s="130"/>
      <c r="L321" s="130"/>
      <c r="M321" s="131"/>
      <c r="N321" s="42" t="s">
        <v>44</v>
      </c>
      <c r="O321" s="43" t="s">
        <v>45</v>
      </c>
      <c r="P321" s="40" t="s">
        <v>46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44</v>
      </c>
      <c r="F322" s="43" t="s">
        <v>45</v>
      </c>
      <c r="G322" s="40" t="s">
        <v>46</v>
      </c>
      <c r="H322" s="2">
        <v>27</v>
      </c>
      <c r="I322" s="130"/>
      <c r="J322" s="130"/>
      <c r="K322" s="130"/>
      <c r="L322" s="130"/>
      <c r="M322" s="131"/>
      <c r="N322" s="42" t="s">
        <v>44</v>
      </c>
      <c r="O322" s="43" t="s">
        <v>45</v>
      </c>
      <c r="P322" s="40" t="s">
        <v>46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44</v>
      </c>
      <c r="F323" s="43" t="s">
        <v>45</v>
      </c>
      <c r="G323" s="40" t="s">
        <v>46</v>
      </c>
      <c r="H323" s="2">
        <v>28</v>
      </c>
      <c r="I323" s="130"/>
      <c r="J323" s="130"/>
      <c r="K323" s="130"/>
      <c r="L323" s="130"/>
      <c r="M323" s="131"/>
      <c r="N323" s="42" t="s">
        <v>44</v>
      </c>
      <c r="O323" s="43" t="s">
        <v>45</v>
      </c>
      <c r="P323" s="40" t="s">
        <v>46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44</v>
      </c>
      <c r="F324" s="43" t="s">
        <v>45</v>
      </c>
      <c r="G324" s="40" t="s">
        <v>46</v>
      </c>
      <c r="H324" s="2">
        <v>29</v>
      </c>
      <c r="I324" s="130"/>
      <c r="J324" s="130"/>
      <c r="K324" s="130"/>
      <c r="L324" s="130"/>
      <c r="M324" s="131"/>
      <c r="N324" s="42" t="s">
        <v>44</v>
      </c>
      <c r="O324" s="43" t="s">
        <v>45</v>
      </c>
      <c r="P324" s="40" t="s">
        <v>46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44</v>
      </c>
      <c r="F325" s="43" t="s">
        <v>45</v>
      </c>
      <c r="G325" s="40" t="s">
        <v>46</v>
      </c>
      <c r="H325" s="2">
        <v>30</v>
      </c>
      <c r="I325" s="130"/>
      <c r="J325" s="130"/>
      <c r="K325" s="130"/>
      <c r="L325" s="130"/>
      <c r="M325" s="131"/>
      <c r="N325" s="42" t="s">
        <v>44</v>
      </c>
      <c r="O325" s="43" t="s">
        <v>45</v>
      </c>
      <c r="P325" s="40" t="s">
        <v>46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44</v>
      </c>
      <c r="F326" s="43" t="s">
        <v>45</v>
      </c>
      <c r="G326" s="40" t="s">
        <v>46</v>
      </c>
      <c r="H326" s="2">
        <v>31</v>
      </c>
      <c r="I326" s="130"/>
      <c r="J326" s="130"/>
      <c r="K326" s="130"/>
      <c r="L326" s="130"/>
      <c r="M326" s="131"/>
      <c r="N326" s="42" t="s">
        <v>44</v>
      </c>
      <c r="O326" s="43" t="s">
        <v>45</v>
      </c>
      <c r="P326" s="40" t="s">
        <v>46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44</v>
      </c>
      <c r="F327" s="43" t="s">
        <v>45</v>
      </c>
      <c r="G327" s="40" t="s">
        <v>46</v>
      </c>
      <c r="H327" s="2">
        <v>32</v>
      </c>
      <c r="I327" s="130"/>
      <c r="J327" s="130"/>
      <c r="K327" s="130"/>
      <c r="L327" s="130"/>
      <c r="M327" s="131"/>
      <c r="N327" s="42" t="s">
        <v>44</v>
      </c>
      <c r="O327" s="43" t="s">
        <v>45</v>
      </c>
      <c r="P327" s="40" t="s">
        <v>46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44</v>
      </c>
      <c r="F328" s="43" t="s">
        <v>45</v>
      </c>
      <c r="G328" s="40" t="s">
        <v>46</v>
      </c>
      <c r="H328" s="2">
        <v>33</v>
      </c>
      <c r="I328" s="130"/>
      <c r="J328" s="130"/>
      <c r="K328" s="130"/>
      <c r="L328" s="130"/>
      <c r="M328" s="131"/>
      <c r="N328" s="42" t="s">
        <v>44</v>
      </c>
      <c r="O328" s="43" t="s">
        <v>45</v>
      </c>
      <c r="P328" s="40" t="s">
        <v>46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44</v>
      </c>
      <c r="F329" s="43" t="s">
        <v>45</v>
      </c>
      <c r="G329" s="40" t="s">
        <v>46</v>
      </c>
      <c r="H329" s="2">
        <v>34</v>
      </c>
      <c r="I329" s="130"/>
      <c r="J329" s="130"/>
      <c r="K329" s="130"/>
      <c r="L329" s="130"/>
      <c r="M329" s="131"/>
      <c r="N329" s="42" t="s">
        <v>44</v>
      </c>
      <c r="O329" s="43" t="s">
        <v>45</v>
      </c>
      <c r="P329" s="40" t="s">
        <v>46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44</v>
      </c>
      <c r="F330" s="43" t="s">
        <v>45</v>
      </c>
      <c r="G330" s="40" t="s">
        <v>46</v>
      </c>
      <c r="H330" s="2">
        <v>35</v>
      </c>
      <c r="I330" s="130"/>
      <c r="J330" s="130"/>
      <c r="K330" s="130"/>
      <c r="L330" s="130"/>
      <c r="M330" s="131"/>
      <c r="N330" s="42" t="s">
        <v>44</v>
      </c>
      <c r="O330" s="43" t="s">
        <v>45</v>
      </c>
      <c r="P330" s="40" t="s">
        <v>46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44</v>
      </c>
      <c r="F331" s="43" t="s">
        <v>45</v>
      </c>
      <c r="G331" s="40" t="s">
        <v>46</v>
      </c>
      <c r="H331" s="2">
        <v>36</v>
      </c>
      <c r="I331" s="130"/>
      <c r="J331" s="130"/>
      <c r="K331" s="130"/>
      <c r="L331" s="130"/>
      <c r="M331" s="131"/>
      <c r="N331" s="42" t="s">
        <v>44</v>
      </c>
      <c r="O331" s="43" t="s">
        <v>45</v>
      </c>
      <c r="P331" s="40" t="s">
        <v>46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44</v>
      </c>
      <c r="F332" s="43" t="s">
        <v>45</v>
      </c>
      <c r="G332" s="40" t="s">
        <v>46</v>
      </c>
      <c r="H332" s="2">
        <v>37</v>
      </c>
      <c r="I332" s="130"/>
      <c r="J332" s="130"/>
      <c r="K332" s="130"/>
      <c r="L332" s="130"/>
      <c r="M332" s="131"/>
      <c r="N332" s="42" t="s">
        <v>44</v>
      </c>
      <c r="O332" s="43" t="s">
        <v>45</v>
      </c>
      <c r="P332" s="40" t="s">
        <v>46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44</v>
      </c>
      <c r="F333" s="43" t="s">
        <v>45</v>
      </c>
      <c r="G333" s="40" t="s">
        <v>46</v>
      </c>
      <c r="H333" s="2">
        <v>38</v>
      </c>
      <c r="I333" s="130"/>
      <c r="J333" s="130"/>
      <c r="K333" s="130"/>
      <c r="L333" s="130"/>
      <c r="M333" s="131"/>
      <c r="N333" s="42" t="s">
        <v>44</v>
      </c>
      <c r="O333" s="43" t="s">
        <v>45</v>
      </c>
      <c r="P333" s="40" t="s">
        <v>46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44</v>
      </c>
      <c r="F334" s="43" t="s">
        <v>45</v>
      </c>
      <c r="G334" s="40" t="s">
        <v>46</v>
      </c>
      <c r="H334" s="2">
        <v>39</v>
      </c>
      <c r="I334" s="130"/>
      <c r="J334" s="130"/>
      <c r="K334" s="130"/>
      <c r="L334" s="130"/>
      <c r="M334" s="131"/>
      <c r="N334" s="42" t="s">
        <v>44</v>
      </c>
      <c r="O334" s="43" t="s">
        <v>45</v>
      </c>
      <c r="P334" s="40" t="s">
        <v>46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44</v>
      </c>
      <c r="F335" s="43" t="s">
        <v>45</v>
      </c>
      <c r="G335" s="40" t="s">
        <v>46</v>
      </c>
      <c r="H335" s="2">
        <v>40</v>
      </c>
      <c r="I335" s="130"/>
      <c r="J335" s="130"/>
      <c r="K335" s="130"/>
      <c r="L335" s="130"/>
      <c r="M335" s="131"/>
      <c r="N335" s="42" t="s">
        <v>44</v>
      </c>
      <c r="O335" s="43" t="s">
        <v>45</v>
      </c>
      <c r="P335" s="40" t="s">
        <v>46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44</v>
      </c>
      <c r="F336" s="43" t="s">
        <v>45</v>
      </c>
      <c r="G336" s="40" t="s">
        <v>46</v>
      </c>
      <c r="H336" s="2">
        <v>41</v>
      </c>
      <c r="I336" s="130"/>
      <c r="J336" s="130"/>
      <c r="K336" s="130"/>
      <c r="L336" s="130"/>
      <c r="M336" s="131"/>
      <c r="N336" s="42" t="s">
        <v>44</v>
      </c>
      <c r="O336" s="43" t="s">
        <v>45</v>
      </c>
      <c r="P336" s="40" t="s">
        <v>46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44</v>
      </c>
      <c r="F337" s="43" t="s">
        <v>45</v>
      </c>
      <c r="G337" s="40" t="s">
        <v>46</v>
      </c>
      <c r="H337" s="2">
        <v>42</v>
      </c>
      <c r="I337" s="130"/>
      <c r="J337" s="130"/>
      <c r="K337" s="130"/>
      <c r="L337" s="130"/>
      <c r="M337" s="131"/>
      <c r="N337" s="42" t="s">
        <v>44</v>
      </c>
      <c r="O337" s="43" t="s">
        <v>45</v>
      </c>
      <c r="P337" s="40" t="s">
        <v>46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44</v>
      </c>
      <c r="F338" s="43" t="s">
        <v>45</v>
      </c>
      <c r="G338" s="40" t="s">
        <v>46</v>
      </c>
      <c r="H338" s="2">
        <v>43</v>
      </c>
      <c r="I338" s="130"/>
      <c r="J338" s="130"/>
      <c r="K338" s="130"/>
      <c r="L338" s="130"/>
      <c r="M338" s="131"/>
      <c r="N338" s="42" t="s">
        <v>44</v>
      </c>
      <c r="O338" s="43" t="s">
        <v>45</v>
      </c>
      <c r="P338" s="40" t="s">
        <v>46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44</v>
      </c>
      <c r="F339" s="43" t="s">
        <v>45</v>
      </c>
      <c r="G339" s="40" t="s">
        <v>46</v>
      </c>
      <c r="H339" s="2">
        <v>44</v>
      </c>
      <c r="I339" s="130"/>
      <c r="J339" s="130"/>
      <c r="K339" s="130"/>
      <c r="L339" s="130"/>
      <c r="M339" s="131"/>
      <c r="N339" s="42" t="s">
        <v>44</v>
      </c>
      <c r="O339" s="43" t="s">
        <v>45</v>
      </c>
      <c r="P339" s="40" t="s">
        <v>46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44</v>
      </c>
      <c r="F340" s="43" t="s">
        <v>45</v>
      </c>
      <c r="G340" s="40" t="s">
        <v>46</v>
      </c>
      <c r="H340" s="2">
        <v>45</v>
      </c>
      <c r="I340" s="130"/>
      <c r="J340" s="130"/>
      <c r="K340" s="130"/>
      <c r="L340" s="130"/>
      <c r="M340" s="131"/>
      <c r="N340" s="42" t="s">
        <v>44</v>
      </c>
      <c r="O340" s="43" t="s">
        <v>45</v>
      </c>
      <c r="P340" s="40" t="s">
        <v>46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44</v>
      </c>
      <c r="F341" s="43" t="s">
        <v>45</v>
      </c>
      <c r="G341" s="40" t="s">
        <v>46</v>
      </c>
      <c r="H341" s="2">
        <v>46</v>
      </c>
      <c r="I341" s="130"/>
      <c r="J341" s="130"/>
      <c r="K341" s="130"/>
      <c r="L341" s="130"/>
      <c r="M341" s="131"/>
      <c r="N341" s="42" t="s">
        <v>44</v>
      </c>
      <c r="O341" s="43" t="s">
        <v>45</v>
      </c>
      <c r="P341" s="40" t="s">
        <v>46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44</v>
      </c>
      <c r="F342" s="43" t="s">
        <v>45</v>
      </c>
      <c r="G342" s="40" t="s">
        <v>46</v>
      </c>
      <c r="H342" s="2">
        <v>47</v>
      </c>
      <c r="I342" s="130"/>
      <c r="J342" s="130"/>
      <c r="K342" s="130"/>
      <c r="L342" s="130"/>
      <c r="M342" s="131"/>
      <c r="N342" s="42" t="s">
        <v>44</v>
      </c>
      <c r="O342" s="43" t="s">
        <v>45</v>
      </c>
      <c r="P342" s="40" t="s">
        <v>46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44</v>
      </c>
      <c r="F343" s="43" t="s">
        <v>45</v>
      </c>
      <c r="G343" s="40" t="s">
        <v>46</v>
      </c>
      <c r="H343" s="2">
        <v>48</v>
      </c>
      <c r="I343" s="130"/>
      <c r="J343" s="130"/>
      <c r="K343" s="130"/>
      <c r="L343" s="130"/>
      <c r="M343" s="131"/>
      <c r="N343" s="42" t="s">
        <v>44</v>
      </c>
      <c r="O343" s="43" t="s">
        <v>45</v>
      </c>
      <c r="P343" s="40" t="s">
        <v>46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44</v>
      </c>
      <c r="F344" s="43" t="s">
        <v>45</v>
      </c>
      <c r="G344" s="40" t="s">
        <v>46</v>
      </c>
      <c r="H344" s="2">
        <v>49</v>
      </c>
      <c r="I344" s="130"/>
      <c r="J344" s="130"/>
      <c r="K344" s="130"/>
      <c r="L344" s="130"/>
      <c r="M344" s="131"/>
      <c r="N344" s="42" t="s">
        <v>44</v>
      </c>
      <c r="O344" s="43" t="s">
        <v>45</v>
      </c>
      <c r="P344" s="40" t="s">
        <v>46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44</v>
      </c>
      <c r="F345" s="43" t="s">
        <v>45</v>
      </c>
      <c r="G345" s="40" t="s">
        <v>46</v>
      </c>
      <c r="H345" s="2">
        <v>50</v>
      </c>
      <c r="I345" s="130"/>
      <c r="J345" s="130"/>
      <c r="K345" s="130"/>
      <c r="L345" s="130"/>
      <c r="M345" s="131"/>
      <c r="N345" s="42" t="s">
        <v>44</v>
      </c>
      <c r="O345" s="43" t="s">
        <v>45</v>
      </c>
      <c r="P345" s="40" t="s">
        <v>46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624</v>
      </c>
      <c r="F347" s="112"/>
      <c r="G347" s="112"/>
      <c r="H347" s="113"/>
      <c r="I347" s="135" t="s">
        <v>625</v>
      </c>
      <c r="J347" s="135"/>
      <c r="K347" s="135"/>
      <c r="L347" s="135"/>
      <c r="M347" s="135" t="s">
        <v>626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51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53</v>
      </c>
      <c r="J2" s="153"/>
      <c r="K2" s="154" t="s">
        <v>47</v>
      </c>
      <c r="L2" s="155"/>
      <c r="M2" s="45"/>
      <c r="N2" s="44" t="s">
        <v>49</v>
      </c>
      <c r="O2" s="46">
        <v>1</v>
      </c>
      <c r="P2" s="41" t="s">
        <v>48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44</v>
      </c>
      <c r="F6" s="43" t="s">
        <v>45</v>
      </c>
      <c r="G6" s="40" t="s">
        <v>46</v>
      </c>
      <c r="H6" s="2">
        <v>26</v>
      </c>
      <c r="I6" s="130"/>
      <c r="J6" s="130"/>
      <c r="K6" s="130"/>
      <c r="L6" s="130"/>
      <c r="M6" s="131"/>
      <c r="N6" s="42" t="s">
        <v>44</v>
      </c>
      <c r="O6" s="43" t="s">
        <v>45</v>
      </c>
      <c r="P6" s="40" t="s">
        <v>46</v>
      </c>
    </row>
    <row r="7" spans="1:16" ht="23.4" customHeight="1" x14ac:dyDescent="0.45">
      <c r="A7" s="7">
        <v>2</v>
      </c>
      <c r="B7" s="129"/>
      <c r="C7" s="130"/>
      <c r="D7" s="131"/>
      <c r="E7" s="42" t="s">
        <v>44</v>
      </c>
      <c r="F7" s="43" t="s">
        <v>45</v>
      </c>
      <c r="G7" s="40" t="s">
        <v>46</v>
      </c>
      <c r="H7" s="2">
        <v>27</v>
      </c>
      <c r="I7" s="130"/>
      <c r="J7" s="130"/>
      <c r="K7" s="130"/>
      <c r="L7" s="130"/>
      <c r="M7" s="131"/>
      <c r="N7" s="42" t="s">
        <v>44</v>
      </c>
      <c r="O7" s="43" t="s">
        <v>45</v>
      </c>
      <c r="P7" s="40" t="s">
        <v>46</v>
      </c>
    </row>
    <row r="8" spans="1:16" ht="23.4" customHeight="1" x14ac:dyDescent="0.45">
      <c r="A8" s="7">
        <v>3</v>
      </c>
      <c r="B8" s="129"/>
      <c r="C8" s="130"/>
      <c r="D8" s="131"/>
      <c r="E8" s="42" t="s">
        <v>44</v>
      </c>
      <c r="F8" s="43" t="s">
        <v>45</v>
      </c>
      <c r="G8" s="40" t="s">
        <v>46</v>
      </c>
      <c r="H8" s="2">
        <v>28</v>
      </c>
      <c r="I8" s="130"/>
      <c r="J8" s="130"/>
      <c r="K8" s="130"/>
      <c r="L8" s="130"/>
      <c r="M8" s="131"/>
      <c r="N8" s="42" t="s">
        <v>44</v>
      </c>
      <c r="O8" s="43" t="s">
        <v>45</v>
      </c>
      <c r="P8" s="40" t="s">
        <v>46</v>
      </c>
    </row>
    <row r="9" spans="1:16" ht="23.4" customHeight="1" x14ac:dyDescent="0.45">
      <c r="A9" s="7">
        <v>4</v>
      </c>
      <c r="B9" s="129"/>
      <c r="C9" s="130"/>
      <c r="D9" s="131"/>
      <c r="E9" s="42" t="s">
        <v>44</v>
      </c>
      <c r="F9" s="43" t="s">
        <v>45</v>
      </c>
      <c r="G9" s="40" t="s">
        <v>46</v>
      </c>
      <c r="H9" s="2">
        <v>29</v>
      </c>
      <c r="I9" s="130"/>
      <c r="J9" s="130"/>
      <c r="K9" s="130"/>
      <c r="L9" s="130"/>
      <c r="M9" s="131"/>
      <c r="N9" s="42" t="s">
        <v>44</v>
      </c>
      <c r="O9" s="43" t="s">
        <v>45</v>
      </c>
      <c r="P9" s="40" t="s">
        <v>46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44</v>
      </c>
      <c r="F10" s="43" t="s">
        <v>45</v>
      </c>
      <c r="G10" s="40" t="s">
        <v>46</v>
      </c>
      <c r="H10" s="2">
        <v>30</v>
      </c>
      <c r="I10" s="130"/>
      <c r="J10" s="130"/>
      <c r="K10" s="130"/>
      <c r="L10" s="130"/>
      <c r="M10" s="131"/>
      <c r="N10" s="42" t="s">
        <v>44</v>
      </c>
      <c r="O10" s="43" t="s">
        <v>45</v>
      </c>
      <c r="P10" s="40" t="s">
        <v>46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44</v>
      </c>
      <c r="F11" s="43" t="s">
        <v>45</v>
      </c>
      <c r="G11" s="40" t="s">
        <v>46</v>
      </c>
      <c r="H11" s="2">
        <v>31</v>
      </c>
      <c r="I11" s="130"/>
      <c r="J11" s="130"/>
      <c r="K11" s="130"/>
      <c r="L11" s="130"/>
      <c r="M11" s="131"/>
      <c r="N11" s="42" t="s">
        <v>44</v>
      </c>
      <c r="O11" s="43" t="s">
        <v>45</v>
      </c>
      <c r="P11" s="40" t="s">
        <v>46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44</v>
      </c>
      <c r="F12" s="43" t="s">
        <v>45</v>
      </c>
      <c r="G12" s="40" t="s">
        <v>46</v>
      </c>
      <c r="H12" s="2">
        <v>32</v>
      </c>
      <c r="I12" s="130"/>
      <c r="J12" s="130"/>
      <c r="K12" s="130"/>
      <c r="L12" s="130"/>
      <c r="M12" s="131"/>
      <c r="N12" s="42" t="s">
        <v>44</v>
      </c>
      <c r="O12" s="43" t="s">
        <v>45</v>
      </c>
      <c r="P12" s="40" t="s">
        <v>46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44</v>
      </c>
      <c r="F13" s="43" t="s">
        <v>45</v>
      </c>
      <c r="G13" s="40" t="s">
        <v>46</v>
      </c>
      <c r="H13" s="2">
        <v>33</v>
      </c>
      <c r="I13" s="130"/>
      <c r="J13" s="130"/>
      <c r="K13" s="130"/>
      <c r="L13" s="130"/>
      <c r="M13" s="131"/>
      <c r="N13" s="42" t="s">
        <v>44</v>
      </c>
      <c r="O13" s="43" t="s">
        <v>45</v>
      </c>
      <c r="P13" s="40" t="s">
        <v>46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44</v>
      </c>
      <c r="F14" s="43" t="s">
        <v>45</v>
      </c>
      <c r="G14" s="40" t="s">
        <v>46</v>
      </c>
      <c r="H14" s="2">
        <v>34</v>
      </c>
      <c r="I14" s="130"/>
      <c r="J14" s="130"/>
      <c r="K14" s="130"/>
      <c r="L14" s="130"/>
      <c r="M14" s="131"/>
      <c r="N14" s="42" t="s">
        <v>44</v>
      </c>
      <c r="O14" s="43" t="s">
        <v>45</v>
      </c>
      <c r="P14" s="40" t="s">
        <v>46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44</v>
      </c>
      <c r="F15" s="43" t="s">
        <v>45</v>
      </c>
      <c r="G15" s="40" t="s">
        <v>46</v>
      </c>
      <c r="H15" s="2">
        <v>35</v>
      </c>
      <c r="I15" s="130"/>
      <c r="J15" s="130"/>
      <c r="K15" s="130"/>
      <c r="L15" s="130"/>
      <c r="M15" s="131"/>
      <c r="N15" s="42" t="s">
        <v>44</v>
      </c>
      <c r="O15" s="43" t="s">
        <v>45</v>
      </c>
      <c r="P15" s="40" t="s">
        <v>46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44</v>
      </c>
      <c r="F16" s="43" t="s">
        <v>45</v>
      </c>
      <c r="G16" s="40" t="s">
        <v>46</v>
      </c>
      <c r="H16" s="2">
        <v>36</v>
      </c>
      <c r="I16" s="130"/>
      <c r="J16" s="130"/>
      <c r="K16" s="130"/>
      <c r="L16" s="130"/>
      <c r="M16" s="131"/>
      <c r="N16" s="42" t="s">
        <v>44</v>
      </c>
      <c r="O16" s="43" t="s">
        <v>45</v>
      </c>
      <c r="P16" s="40" t="s">
        <v>46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44</v>
      </c>
      <c r="F17" s="43" t="s">
        <v>45</v>
      </c>
      <c r="G17" s="40" t="s">
        <v>46</v>
      </c>
      <c r="H17" s="2">
        <v>37</v>
      </c>
      <c r="I17" s="130"/>
      <c r="J17" s="130"/>
      <c r="K17" s="130"/>
      <c r="L17" s="130"/>
      <c r="M17" s="131"/>
      <c r="N17" s="42" t="s">
        <v>44</v>
      </c>
      <c r="O17" s="43" t="s">
        <v>45</v>
      </c>
      <c r="P17" s="40" t="s">
        <v>46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44</v>
      </c>
      <c r="F18" s="43" t="s">
        <v>45</v>
      </c>
      <c r="G18" s="40" t="s">
        <v>46</v>
      </c>
      <c r="H18" s="2">
        <v>38</v>
      </c>
      <c r="I18" s="130"/>
      <c r="J18" s="130"/>
      <c r="K18" s="130"/>
      <c r="L18" s="130"/>
      <c r="M18" s="131"/>
      <c r="N18" s="42" t="s">
        <v>44</v>
      </c>
      <c r="O18" s="43" t="s">
        <v>45</v>
      </c>
      <c r="P18" s="40" t="s">
        <v>46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44</v>
      </c>
      <c r="F19" s="43" t="s">
        <v>45</v>
      </c>
      <c r="G19" s="40" t="s">
        <v>46</v>
      </c>
      <c r="H19" s="2">
        <v>39</v>
      </c>
      <c r="I19" s="130"/>
      <c r="J19" s="130"/>
      <c r="K19" s="130"/>
      <c r="L19" s="130"/>
      <c r="M19" s="131"/>
      <c r="N19" s="42" t="s">
        <v>44</v>
      </c>
      <c r="O19" s="43" t="s">
        <v>45</v>
      </c>
      <c r="P19" s="40" t="s">
        <v>46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44</v>
      </c>
      <c r="F20" s="43" t="s">
        <v>45</v>
      </c>
      <c r="G20" s="40" t="s">
        <v>46</v>
      </c>
      <c r="H20" s="2">
        <v>40</v>
      </c>
      <c r="I20" s="130"/>
      <c r="J20" s="130"/>
      <c r="K20" s="130"/>
      <c r="L20" s="130"/>
      <c r="M20" s="131"/>
      <c r="N20" s="42" t="s">
        <v>44</v>
      </c>
      <c r="O20" s="43" t="s">
        <v>45</v>
      </c>
      <c r="P20" s="40" t="s">
        <v>46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44</v>
      </c>
      <c r="F21" s="43" t="s">
        <v>45</v>
      </c>
      <c r="G21" s="40" t="s">
        <v>46</v>
      </c>
      <c r="H21" s="2">
        <v>41</v>
      </c>
      <c r="I21" s="130"/>
      <c r="J21" s="130"/>
      <c r="K21" s="130"/>
      <c r="L21" s="130"/>
      <c r="M21" s="131"/>
      <c r="N21" s="42" t="s">
        <v>44</v>
      </c>
      <c r="O21" s="43" t="s">
        <v>45</v>
      </c>
      <c r="P21" s="40" t="s">
        <v>46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44</v>
      </c>
      <c r="F22" s="43" t="s">
        <v>45</v>
      </c>
      <c r="G22" s="40" t="s">
        <v>46</v>
      </c>
      <c r="H22" s="2">
        <v>42</v>
      </c>
      <c r="I22" s="130"/>
      <c r="J22" s="130"/>
      <c r="K22" s="130"/>
      <c r="L22" s="130"/>
      <c r="M22" s="131"/>
      <c r="N22" s="42" t="s">
        <v>44</v>
      </c>
      <c r="O22" s="43" t="s">
        <v>45</v>
      </c>
      <c r="P22" s="40" t="s">
        <v>46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44</v>
      </c>
      <c r="F23" s="43" t="s">
        <v>45</v>
      </c>
      <c r="G23" s="40" t="s">
        <v>46</v>
      </c>
      <c r="H23" s="2">
        <v>43</v>
      </c>
      <c r="I23" s="130"/>
      <c r="J23" s="130"/>
      <c r="K23" s="130"/>
      <c r="L23" s="130"/>
      <c r="M23" s="131"/>
      <c r="N23" s="42" t="s">
        <v>44</v>
      </c>
      <c r="O23" s="43" t="s">
        <v>45</v>
      </c>
      <c r="P23" s="40" t="s">
        <v>46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44</v>
      </c>
      <c r="F24" s="43" t="s">
        <v>45</v>
      </c>
      <c r="G24" s="40" t="s">
        <v>46</v>
      </c>
      <c r="H24" s="2">
        <v>44</v>
      </c>
      <c r="I24" s="130"/>
      <c r="J24" s="130"/>
      <c r="K24" s="130"/>
      <c r="L24" s="130"/>
      <c r="M24" s="131"/>
      <c r="N24" s="42" t="s">
        <v>44</v>
      </c>
      <c r="O24" s="43" t="s">
        <v>45</v>
      </c>
      <c r="P24" s="40" t="s">
        <v>46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44</v>
      </c>
      <c r="F25" s="43" t="s">
        <v>45</v>
      </c>
      <c r="G25" s="40" t="s">
        <v>46</v>
      </c>
      <c r="H25" s="2">
        <v>45</v>
      </c>
      <c r="I25" s="130"/>
      <c r="J25" s="130"/>
      <c r="K25" s="130"/>
      <c r="L25" s="130"/>
      <c r="M25" s="131"/>
      <c r="N25" s="42" t="s">
        <v>44</v>
      </c>
      <c r="O25" s="43" t="s">
        <v>45</v>
      </c>
      <c r="P25" s="40" t="s">
        <v>46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44</v>
      </c>
      <c r="F26" s="43" t="s">
        <v>45</v>
      </c>
      <c r="G26" s="40" t="s">
        <v>46</v>
      </c>
      <c r="H26" s="2">
        <v>46</v>
      </c>
      <c r="I26" s="130"/>
      <c r="J26" s="130"/>
      <c r="K26" s="130"/>
      <c r="L26" s="130"/>
      <c r="M26" s="131"/>
      <c r="N26" s="42" t="s">
        <v>44</v>
      </c>
      <c r="O26" s="43" t="s">
        <v>45</v>
      </c>
      <c r="P26" s="40" t="s">
        <v>46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44</v>
      </c>
      <c r="F27" s="43" t="s">
        <v>45</v>
      </c>
      <c r="G27" s="40" t="s">
        <v>46</v>
      </c>
      <c r="H27" s="2">
        <v>47</v>
      </c>
      <c r="I27" s="130"/>
      <c r="J27" s="130"/>
      <c r="K27" s="130"/>
      <c r="L27" s="130"/>
      <c r="M27" s="131"/>
      <c r="N27" s="42" t="s">
        <v>44</v>
      </c>
      <c r="O27" s="43" t="s">
        <v>45</v>
      </c>
      <c r="P27" s="40" t="s">
        <v>46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44</v>
      </c>
      <c r="F28" s="43" t="s">
        <v>45</v>
      </c>
      <c r="G28" s="40" t="s">
        <v>46</v>
      </c>
      <c r="H28" s="2">
        <v>48</v>
      </c>
      <c r="I28" s="130"/>
      <c r="J28" s="130"/>
      <c r="K28" s="130"/>
      <c r="L28" s="130"/>
      <c r="M28" s="131"/>
      <c r="N28" s="42" t="s">
        <v>44</v>
      </c>
      <c r="O28" s="43" t="s">
        <v>45</v>
      </c>
      <c r="P28" s="40" t="s">
        <v>46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44</v>
      </c>
      <c r="F29" s="43" t="s">
        <v>45</v>
      </c>
      <c r="G29" s="40" t="s">
        <v>46</v>
      </c>
      <c r="H29" s="2">
        <v>49</v>
      </c>
      <c r="I29" s="130"/>
      <c r="J29" s="130"/>
      <c r="K29" s="130"/>
      <c r="L29" s="130"/>
      <c r="M29" s="131"/>
      <c r="N29" s="42" t="s">
        <v>44</v>
      </c>
      <c r="O29" s="43" t="s">
        <v>45</v>
      </c>
      <c r="P29" s="40" t="s">
        <v>46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44</v>
      </c>
      <c r="F30" s="43" t="s">
        <v>45</v>
      </c>
      <c r="G30" s="40" t="s">
        <v>46</v>
      </c>
      <c r="H30" s="2">
        <v>50</v>
      </c>
      <c r="I30" s="130"/>
      <c r="J30" s="130"/>
      <c r="K30" s="130"/>
      <c r="L30" s="130"/>
      <c r="M30" s="131"/>
      <c r="N30" s="42" t="s">
        <v>44</v>
      </c>
      <c r="O30" s="43" t="s">
        <v>45</v>
      </c>
      <c r="P30" s="40" t="s">
        <v>46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624</v>
      </c>
      <c r="F32" s="112"/>
      <c r="G32" s="112"/>
      <c r="H32" s="113"/>
      <c r="I32" s="135" t="s">
        <v>625</v>
      </c>
      <c r="J32" s="135"/>
      <c r="K32" s="135"/>
      <c r="L32" s="135"/>
      <c r="M32" s="135" t="s">
        <v>626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51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53</v>
      </c>
      <c r="J37" s="153"/>
      <c r="K37" s="154" t="s">
        <v>47</v>
      </c>
      <c r="L37" s="155"/>
      <c r="M37" s="45">
        <f>M2</f>
        <v>0</v>
      </c>
      <c r="N37" s="44" t="s">
        <v>49</v>
      </c>
      <c r="O37" s="46">
        <v>2</v>
      </c>
      <c r="P37" s="41" t="s">
        <v>48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44</v>
      </c>
      <c r="F41" s="43" t="s">
        <v>45</v>
      </c>
      <c r="G41" s="40" t="s">
        <v>46</v>
      </c>
      <c r="H41" s="2">
        <v>76</v>
      </c>
      <c r="I41" s="130"/>
      <c r="J41" s="130"/>
      <c r="K41" s="130"/>
      <c r="L41" s="130"/>
      <c r="M41" s="131"/>
      <c r="N41" s="42" t="s">
        <v>44</v>
      </c>
      <c r="O41" s="43" t="s">
        <v>45</v>
      </c>
      <c r="P41" s="40" t="s">
        <v>46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44</v>
      </c>
      <c r="F42" s="43" t="s">
        <v>45</v>
      </c>
      <c r="G42" s="40" t="s">
        <v>46</v>
      </c>
      <c r="H42" s="2">
        <v>77</v>
      </c>
      <c r="I42" s="130"/>
      <c r="J42" s="130"/>
      <c r="K42" s="130"/>
      <c r="L42" s="130"/>
      <c r="M42" s="131"/>
      <c r="N42" s="42" t="s">
        <v>44</v>
      </c>
      <c r="O42" s="43" t="s">
        <v>45</v>
      </c>
      <c r="P42" s="40" t="s">
        <v>46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44</v>
      </c>
      <c r="F43" s="43" t="s">
        <v>45</v>
      </c>
      <c r="G43" s="40" t="s">
        <v>46</v>
      </c>
      <c r="H43" s="2">
        <v>78</v>
      </c>
      <c r="I43" s="130"/>
      <c r="J43" s="130"/>
      <c r="K43" s="130"/>
      <c r="L43" s="130"/>
      <c r="M43" s="131"/>
      <c r="N43" s="42" t="s">
        <v>44</v>
      </c>
      <c r="O43" s="43" t="s">
        <v>45</v>
      </c>
      <c r="P43" s="40" t="s">
        <v>46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44</v>
      </c>
      <c r="F44" s="43" t="s">
        <v>45</v>
      </c>
      <c r="G44" s="40" t="s">
        <v>46</v>
      </c>
      <c r="H44" s="2">
        <v>79</v>
      </c>
      <c r="I44" s="130"/>
      <c r="J44" s="130"/>
      <c r="K44" s="130"/>
      <c r="L44" s="130"/>
      <c r="M44" s="131"/>
      <c r="N44" s="42" t="s">
        <v>44</v>
      </c>
      <c r="O44" s="43" t="s">
        <v>45</v>
      </c>
      <c r="P44" s="40" t="s">
        <v>46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44</v>
      </c>
      <c r="F45" s="43" t="s">
        <v>45</v>
      </c>
      <c r="G45" s="40" t="s">
        <v>46</v>
      </c>
      <c r="H45" s="2">
        <v>80</v>
      </c>
      <c r="I45" s="130"/>
      <c r="J45" s="130"/>
      <c r="K45" s="130"/>
      <c r="L45" s="130"/>
      <c r="M45" s="131"/>
      <c r="N45" s="42" t="s">
        <v>44</v>
      </c>
      <c r="O45" s="43" t="s">
        <v>45</v>
      </c>
      <c r="P45" s="40" t="s">
        <v>46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44</v>
      </c>
      <c r="F46" s="43" t="s">
        <v>45</v>
      </c>
      <c r="G46" s="40" t="s">
        <v>46</v>
      </c>
      <c r="H46" s="2">
        <v>81</v>
      </c>
      <c r="I46" s="130"/>
      <c r="J46" s="130"/>
      <c r="K46" s="130"/>
      <c r="L46" s="130"/>
      <c r="M46" s="131"/>
      <c r="N46" s="42" t="s">
        <v>44</v>
      </c>
      <c r="O46" s="43" t="s">
        <v>45</v>
      </c>
      <c r="P46" s="40" t="s">
        <v>46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44</v>
      </c>
      <c r="F47" s="43" t="s">
        <v>45</v>
      </c>
      <c r="G47" s="40" t="s">
        <v>46</v>
      </c>
      <c r="H47" s="2">
        <v>82</v>
      </c>
      <c r="I47" s="130"/>
      <c r="J47" s="130"/>
      <c r="K47" s="130"/>
      <c r="L47" s="130"/>
      <c r="M47" s="131"/>
      <c r="N47" s="42" t="s">
        <v>44</v>
      </c>
      <c r="O47" s="43" t="s">
        <v>45</v>
      </c>
      <c r="P47" s="40" t="s">
        <v>46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44</v>
      </c>
      <c r="F48" s="43" t="s">
        <v>45</v>
      </c>
      <c r="G48" s="40" t="s">
        <v>46</v>
      </c>
      <c r="H48" s="2">
        <v>83</v>
      </c>
      <c r="I48" s="130"/>
      <c r="J48" s="130"/>
      <c r="K48" s="130"/>
      <c r="L48" s="130"/>
      <c r="M48" s="131"/>
      <c r="N48" s="42" t="s">
        <v>44</v>
      </c>
      <c r="O48" s="43" t="s">
        <v>45</v>
      </c>
      <c r="P48" s="40" t="s">
        <v>46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44</v>
      </c>
      <c r="F49" s="43" t="s">
        <v>45</v>
      </c>
      <c r="G49" s="40" t="s">
        <v>46</v>
      </c>
      <c r="H49" s="2">
        <v>84</v>
      </c>
      <c r="I49" s="130"/>
      <c r="J49" s="130"/>
      <c r="K49" s="130"/>
      <c r="L49" s="130"/>
      <c r="M49" s="131"/>
      <c r="N49" s="42" t="s">
        <v>44</v>
      </c>
      <c r="O49" s="43" t="s">
        <v>45</v>
      </c>
      <c r="P49" s="40" t="s">
        <v>46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44</v>
      </c>
      <c r="F50" s="43" t="s">
        <v>45</v>
      </c>
      <c r="G50" s="40" t="s">
        <v>46</v>
      </c>
      <c r="H50" s="2">
        <v>85</v>
      </c>
      <c r="I50" s="130"/>
      <c r="J50" s="130"/>
      <c r="K50" s="130"/>
      <c r="L50" s="130"/>
      <c r="M50" s="131"/>
      <c r="N50" s="42" t="s">
        <v>44</v>
      </c>
      <c r="O50" s="43" t="s">
        <v>45</v>
      </c>
      <c r="P50" s="40" t="s">
        <v>46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44</v>
      </c>
      <c r="F51" s="43" t="s">
        <v>45</v>
      </c>
      <c r="G51" s="40" t="s">
        <v>46</v>
      </c>
      <c r="H51" s="2">
        <v>86</v>
      </c>
      <c r="I51" s="130"/>
      <c r="J51" s="130"/>
      <c r="K51" s="130"/>
      <c r="L51" s="130"/>
      <c r="M51" s="131"/>
      <c r="N51" s="42" t="s">
        <v>44</v>
      </c>
      <c r="O51" s="43" t="s">
        <v>45</v>
      </c>
      <c r="P51" s="40" t="s">
        <v>46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44</v>
      </c>
      <c r="F52" s="43" t="s">
        <v>45</v>
      </c>
      <c r="G52" s="40" t="s">
        <v>46</v>
      </c>
      <c r="H52" s="2">
        <v>87</v>
      </c>
      <c r="I52" s="130"/>
      <c r="J52" s="130"/>
      <c r="K52" s="130"/>
      <c r="L52" s="130"/>
      <c r="M52" s="131"/>
      <c r="N52" s="42" t="s">
        <v>44</v>
      </c>
      <c r="O52" s="43" t="s">
        <v>45</v>
      </c>
      <c r="P52" s="40" t="s">
        <v>46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44</v>
      </c>
      <c r="F53" s="43" t="s">
        <v>45</v>
      </c>
      <c r="G53" s="40" t="s">
        <v>46</v>
      </c>
      <c r="H53" s="2">
        <v>88</v>
      </c>
      <c r="I53" s="130"/>
      <c r="J53" s="130"/>
      <c r="K53" s="130"/>
      <c r="L53" s="130"/>
      <c r="M53" s="131"/>
      <c r="N53" s="42" t="s">
        <v>44</v>
      </c>
      <c r="O53" s="43" t="s">
        <v>45</v>
      </c>
      <c r="P53" s="40" t="s">
        <v>46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44</v>
      </c>
      <c r="F54" s="43" t="s">
        <v>45</v>
      </c>
      <c r="G54" s="40" t="s">
        <v>46</v>
      </c>
      <c r="H54" s="2">
        <v>89</v>
      </c>
      <c r="I54" s="130"/>
      <c r="J54" s="130"/>
      <c r="K54" s="130"/>
      <c r="L54" s="130"/>
      <c r="M54" s="131"/>
      <c r="N54" s="42" t="s">
        <v>44</v>
      </c>
      <c r="O54" s="43" t="s">
        <v>45</v>
      </c>
      <c r="P54" s="40" t="s">
        <v>46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44</v>
      </c>
      <c r="F55" s="43" t="s">
        <v>45</v>
      </c>
      <c r="G55" s="40" t="s">
        <v>46</v>
      </c>
      <c r="H55" s="2">
        <v>90</v>
      </c>
      <c r="I55" s="130"/>
      <c r="J55" s="130"/>
      <c r="K55" s="130"/>
      <c r="L55" s="130"/>
      <c r="M55" s="131"/>
      <c r="N55" s="42" t="s">
        <v>44</v>
      </c>
      <c r="O55" s="43" t="s">
        <v>45</v>
      </c>
      <c r="P55" s="40" t="s">
        <v>46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44</v>
      </c>
      <c r="F56" s="43" t="s">
        <v>45</v>
      </c>
      <c r="G56" s="40" t="s">
        <v>46</v>
      </c>
      <c r="H56" s="2">
        <v>91</v>
      </c>
      <c r="I56" s="130"/>
      <c r="J56" s="130"/>
      <c r="K56" s="130"/>
      <c r="L56" s="130"/>
      <c r="M56" s="131"/>
      <c r="N56" s="42" t="s">
        <v>44</v>
      </c>
      <c r="O56" s="43" t="s">
        <v>45</v>
      </c>
      <c r="P56" s="40" t="s">
        <v>46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44</v>
      </c>
      <c r="F57" s="43" t="s">
        <v>45</v>
      </c>
      <c r="G57" s="40" t="s">
        <v>46</v>
      </c>
      <c r="H57" s="2">
        <v>92</v>
      </c>
      <c r="I57" s="130"/>
      <c r="J57" s="130"/>
      <c r="K57" s="130"/>
      <c r="L57" s="130"/>
      <c r="M57" s="131"/>
      <c r="N57" s="42" t="s">
        <v>44</v>
      </c>
      <c r="O57" s="43" t="s">
        <v>45</v>
      </c>
      <c r="P57" s="40" t="s">
        <v>46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44</v>
      </c>
      <c r="F58" s="43" t="s">
        <v>45</v>
      </c>
      <c r="G58" s="40" t="s">
        <v>46</v>
      </c>
      <c r="H58" s="2">
        <v>93</v>
      </c>
      <c r="I58" s="130"/>
      <c r="J58" s="130"/>
      <c r="K58" s="130"/>
      <c r="L58" s="130"/>
      <c r="M58" s="131"/>
      <c r="N58" s="42" t="s">
        <v>44</v>
      </c>
      <c r="O58" s="43" t="s">
        <v>45</v>
      </c>
      <c r="P58" s="40" t="s">
        <v>46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44</v>
      </c>
      <c r="F59" s="43" t="s">
        <v>45</v>
      </c>
      <c r="G59" s="40" t="s">
        <v>46</v>
      </c>
      <c r="H59" s="2">
        <v>94</v>
      </c>
      <c r="I59" s="130"/>
      <c r="J59" s="130"/>
      <c r="K59" s="130"/>
      <c r="L59" s="130"/>
      <c r="M59" s="131"/>
      <c r="N59" s="42" t="s">
        <v>44</v>
      </c>
      <c r="O59" s="43" t="s">
        <v>45</v>
      </c>
      <c r="P59" s="40" t="s">
        <v>46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44</v>
      </c>
      <c r="F60" s="43" t="s">
        <v>45</v>
      </c>
      <c r="G60" s="40" t="s">
        <v>46</v>
      </c>
      <c r="H60" s="2">
        <v>95</v>
      </c>
      <c r="I60" s="130"/>
      <c r="J60" s="130"/>
      <c r="K60" s="130"/>
      <c r="L60" s="130"/>
      <c r="M60" s="131"/>
      <c r="N60" s="42" t="s">
        <v>44</v>
      </c>
      <c r="O60" s="43" t="s">
        <v>45</v>
      </c>
      <c r="P60" s="40" t="s">
        <v>46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44</v>
      </c>
      <c r="F61" s="43" t="s">
        <v>45</v>
      </c>
      <c r="G61" s="40" t="s">
        <v>46</v>
      </c>
      <c r="H61" s="2">
        <v>96</v>
      </c>
      <c r="I61" s="130"/>
      <c r="J61" s="130"/>
      <c r="K61" s="130"/>
      <c r="L61" s="130"/>
      <c r="M61" s="131"/>
      <c r="N61" s="42" t="s">
        <v>44</v>
      </c>
      <c r="O61" s="43" t="s">
        <v>45</v>
      </c>
      <c r="P61" s="40" t="s">
        <v>46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44</v>
      </c>
      <c r="F62" s="43" t="s">
        <v>45</v>
      </c>
      <c r="G62" s="40" t="s">
        <v>46</v>
      </c>
      <c r="H62" s="2">
        <v>97</v>
      </c>
      <c r="I62" s="130"/>
      <c r="J62" s="130"/>
      <c r="K62" s="130"/>
      <c r="L62" s="130"/>
      <c r="M62" s="131"/>
      <c r="N62" s="42" t="s">
        <v>44</v>
      </c>
      <c r="O62" s="43" t="s">
        <v>45</v>
      </c>
      <c r="P62" s="40" t="s">
        <v>46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44</v>
      </c>
      <c r="F63" s="43" t="s">
        <v>45</v>
      </c>
      <c r="G63" s="40" t="s">
        <v>46</v>
      </c>
      <c r="H63" s="2">
        <v>98</v>
      </c>
      <c r="I63" s="130"/>
      <c r="J63" s="130"/>
      <c r="K63" s="130"/>
      <c r="L63" s="130"/>
      <c r="M63" s="131"/>
      <c r="N63" s="42" t="s">
        <v>44</v>
      </c>
      <c r="O63" s="43" t="s">
        <v>45</v>
      </c>
      <c r="P63" s="40" t="s">
        <v>46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44</v>
      </c>
      <c r="F64" s="43" t="s">
        <v>45</v>
      </c>
      <c r="G64" s="40" t="s">
        <v>46</v>
      </c>
      <c r="H64" s="2">
        <v>99</v>
      </c>
      <c r="I64" s="130"/>
      <c r="J64" s="130"/>
      <c r="K64" s="130"/>
      <c r="L64" s="130"/>
      <c r="M64" s="131"/>
      <c r="N64" s="42" t="s">
        <v>44</v>
      </c>
      <c r="O64" s="43" t="s">
        <v>45</v>
      </c>
      <c r="P64" s="40" t="s">
        <v>46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44</v>
      </c>
      <c r="F65" s="43" t="s">
        <v>45</v>
      </c>
      <c r="G65" s="40" t="s">
        <v>46</v>
      </c>
      <c r="H65" s="2">
        <v>100</v>
      </c>
      <c r="I65" s="130"/>
      <c r="J65" s="130"/>
      <c r="K65" s="130"/>
      <c r="L65" s="130"/>
      <c r="M65" s="131"/>
      <c r="N65" s="42" t="s">
        <v>44</v>
      </c>
      <c r="O65" s="43" t="s">
        <v>45</v>
      </c>
      <c r="P65" s="40" t="s">
        <v>46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624</v>
      </c>
      <c r="F67" s="112"/>
      <c r="G67" s="112"/>
      <c r="H67" s="113"/>
      <c r="I67" s="135" t="s">
        <v>625</v>
      </c>
      <c r="J67" s="135"/>
      <c r="K67" s="135"/>
      <c r="L67" s="135"/>
      <c r="M67" s="135" t="s">
        <v>626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50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53</v>
      </c>
      <c r="J72" s="153"/>
      <c r="K72" s="154" t="s">
        <v>47</v>
      </c>
      <c r="L72" s="155"/>
      <c r="M72" s="45"/>
      <c r="N72" s="44" t="s">
        <v>49</v>
      </c>
      <c r="O72" s="46">
        <v>1</v>
      </c>
      <c r="P72" s="41" t="s">
        <v>48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44</v>
      </c>
      <c r="F76" s="43" t="s">
        <v>45</v>
      </c>
      <c r="G76" s="40" t="s">
        <v>46</v>
      </c>
      <c r="H76" s="2">
        <v>26</v>
      </c>
      <c r="I76" s="130"/>
      <c r="J76" s="130"/>
      <c r="K76" s="130"/>
      <c r="L76" s="130"/>
      <c r="M76" s="131"/>
      <c r="N76" s="42" t="s">
        <v>44</v>
      </c>
      <c r="O76" s="43" t="s">
        <v>45</v>
      </c>
      <c r="P76" s="40" t="s">
        <v>46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44</v>
      </c>
      <c r="F77" s="43" t="s">
        <v>45</v>
      </c>
      <c r="G77" s="40" t="s">
        <v>46</v>
      </c>
      <c r="H77" s="2">
        <v>27</v>
      </c>
      <c r="I77" s="130"/>
      <c r="J77" s="130"/>
      <c r="K77" s="130"/>
      <c r="L77" s="130"/>
      <c r="M77" s="131"/>
      <c r="N77" s="42" t="s">
        <v>44</v>
      </c>
      <c r="O77" s="43" t="s">
        <v>45</v>
      </c>
      <c r="P77" s="40" t="s">
        <v>46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44</v>
      </c>
      <c r="F78" s="43" t="s">
        <v>45</v>
      </c>
      <c r="G78" s="40" t="s">
        <v>46</v>
      </c>
      <c r="H78" s="2">
        <v>28</v>
      </c>
      <c r="I78" s="130"/>
      <c r="J78" s="130"/>
      <c r="K78" s="130"/>
      <c r="L78" s="130"/>
      <c r="M78" s="131"/>
      <c r="N78" s="42" t="s">
        <v>44</v>
      </c>
      <c r="O78" s="43" t="s">
        <v>45</v>
      </c>
      <c r="P78" s="40" t="s">
        <v>46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44</v>
      </c>
      <c r="F79" s="43" t="s">
        <v>45</v>
      </c>
      <c r="G79" s="40" t="s">
        <v>46</v>
      </c>
      <c r="H79" s="2">
        <v>29</v>
      </c>
      <c r="I79" s="130"/>
      <c r="J79" s="130"/>
      <c r="K79" s="130"/>
      <c r="L79" s="130"/>
      <c r="M79" s="131"/>
      <c r="N79" s="42" t="s">
        <v>44</v>
      </c>
      <c r="O79" s="43" t="s">
        <v>45</v>
      </c>
      <c r="P79" s="40" t="s">
        <v>46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44</v>
      </c>
      <c r="F80" s="43" t="s">
        <v>45</v>
      </c>
      <c r="G80" s="40" t="s">
        <v>46</v>
      </c>
      <c r="H80" s="2">
        <v>30</v>
      </c>
      <c r="I80" s="130"/>
      <c r="J80" s="130"/>
      <c r="K80" s="130"/>
      <c r="L80" s="130"/>
      <c r="M80" s="131"/>
      <c r="N80" s="42" t="s">
        <v>44</v>
      </c>
      <c r="O80" s="43" t="s">
        <v>45</v>
      </c>
      <c r="P80" s="40" t="s">
        <v>46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44</v>
      </c>
      <c r="F81" s="43" t="s">
        <v>45</v>
      </c>
      <c r="G81" s="40" t="s">
        <v>46</v>
      </c>
      <c r="H81" s="2">
        <v>31</v>
      </c>
      <c r="I81" s="130"/>
      <c r="J81" s="130"/>
      <c r="K81" s="130"/>
      <c r="L81" s="130"/>
      <c r="M81" s="131"/>
      <c r="N81" s="42" t="s">
        <v>44</v>
      </c>
      <c r="O81" s="43" t="s">
        <v>45</v>
      </c>
      <c r="P81" s="40" t="s">
        <v>46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44</v>
      </c>
      <c r="F82" s="43" t="s">
        <v>45</v>
      </c>
      <c r="G82" s="40" t="s">
        <v>46</v>
      </c>
      <c r="H82" s="2">
        <v>32</v>
      </c>
      <c r="I82" s="130"/>
      <c r="J82" s="130"/>
      <c r="K82" s="130"/>
      <c r="L82" s="130"/>
      <c r="M82" s="131"/>
      <c r="N82" s="42" t="s">
        <v>44</v>
      </c>
      <c r="O82" s="43" t="s">
        <v>45</v>
      </c>
      <c r="P82" s="40" t="s">
        <v>46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44</v>
      </c>
      <c r="F83" s="43" t="s">
        <v>45</v>
      </c>
      <c r="G83" s="40" t="s">
        <v>46</v>
      </c>
      <c r="H83" s="2">
        <v>33</v>
      </c>
      <c r="I83" s="130"/>
      <c r="J83" s="130"/>
      <c r="K83" s="130"/>
      <c r="L83" s="130"/>
      <c r="M83" s="131"/>
      <c r="N83" s="42" t="s">
        <v>44</v>
      </c>
      <c r="O83" s="43" t="s">
        <v>45</v>
      </c>
      <c r="P83" s="40" t="s">
        <v>46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44</v>
      </c>
      <c r="F84" s="43" t="s">
        <v>45</v>
      </c>
      <c r="G84" s="40" t="s">
        <v>46</v>
      </c>
      <c r="H84" s="2">
        <v>34</v>
      </c>
      <c r="I84" s="130"/>
      <c r="J84" s="130"/>
      <c r="K84" s="130"/>
      <c r="L84" s="130"/>
      <c r="M84" s="131"/>
      <c r="N84" s="42" t="s">
        <v>44</v>
      </c>
      <c r="O84" s="43" t="s">
        <v>45</v>
      </c>
      <c r="P84" s="40" t="s">
        <v>46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44</v>
      </c>
      <c r="F85" s="43" t="s">
        <v>45</v>
      </c>
      <c r="G85" s="40" t="s">
        <v>46</v>
      </c>
      <c r="H85" s="2">
        <v>35</v>
      </c>
      <c r="I85" s="130"/>
      <c r="J85" s="130"/>
      <c r="K85" s="130"/>
      <c r="L85" s="130"/>
      <c r="M85" s="131"/>
      <c r="N85" s="42" t="s">
        <v>44</v>
      </c>
      <c r="O85" s="43" t="s">
        <v>45</v>
      </c>
      <c r="P85" s="40" t="s">
        <v>46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44</v>
      </c>
      <c r="F86" s="43" t="s">
        <v>45</v>
      </c>
      <c r="G86" s="40" t="s">
        <v>46</v>
      </c>
      <c r="H86" s="2">
        <v>36</v>
      </c>
      <c r="I86" s="130"/>
      <c r="J86" s="130"/>
      <c r="K86" s="130"/>
      <c r="L86" s="130"/>
      <c r="M86" s="131"/>
      <c r="N86" s="42" t="s">
        <v>44</v>
      </c>
      <c r="O86" s="43" t="s">
        <v>45</v>
      </c>
      <c r="P86" s="40" t="s">
        <v>46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44</v>
      </c>
      <c r="F87" s="43" t="s">
        <v>45</v>
      </c>
      <c r="G87" s="40" t="s">
        <v>46</v>
      </c>
      <c r="H87" s="2">
        <v>37</v>
      </c>
      <c r="I87" s="130"/>
      <c r="J87" s="130"/>
      <c r="K87" s="130"/>
      <c r="L87" s="130"/>
      <c r="M87" s="131"/>
      <c r="N87" s="42" t="s">
        <v>44</v>
      </c>
      <c r="O87" s="43" t="s">
        <v>45</v>
      </c>
      <c r="P87" s="40" t="s">
        <v>46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44</v>
      </c>
      <c r="F88" s="43" t="s">
        <v>45</v>
      </c>
      <c r="G88" s="40" t="s">
        <v>46</v>
      </c>
      <c r="H88" s="2">
        <v>38</v>
      </c>
      <c r="I88" s="130"/>
      <c r="J88" s="130"/>
      <c r="K88" s="130"/>
      <c r="L88" s="130"/>
      <c r="M88" s="131"/>
      <c r="N88" s="42" t="s">
        <v>44</v>
      </c>
      <c r="O88" s="43" t="s">
        <v>45</v>
      </c>
      <c r="P88" s="40" t="s">
        <v>46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44</v>
      </c>
      <c r="F89" s="43" t="s">
        <v>45</v>
      </c>
      <c r="G89" s="40" t="s">
        <v>46</v>
      </c>
      <c r="H89" s="2">
        <v>39</v>
      </c>
      <c r="I89" s="130"/>
      <c r="J89" s="130"/>
      <c r="K89" s="130"/>
      <c r="L89" s="130"/>
      <c r="M89" s="131"/>
      <c r="N89" s="42" t="s">
        <v>44</v>
      </c>
      <c r="O89" s="43" t="s">
        <v>45</v>
      </c>
      <c r="P89" s="40" t="s">
        <v>46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44</v>
      </c>
      <c r="F90" s="43" t="s">
        <v>45</v>
      </c>
      <c r="G90" s="40" t="s">
        <v>46</v>
      </c>
      <c r="H90" s="2">
        <v>40</v>
      </c>
      <c r="I90" s="130"/>
      <c r="J90" s="130"/>
      <c r="K90" s="130"/>
      <c r="L90" s="130"/>
      <c r="M90" s="131"/>
      <c r="N90" s="42" t="s">
        <v>44</v>
      </c>
      <c r="O90" s="43" t="s">
        <v>45</v>
      </c>
      <c r="P90" s="40" t="s">
        <v>46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44</v>
      </c>
      <c r="F91" s="43" t="s">
        <v>45</v>
      </c>
      <c r="G91" s="40" t="s">
        <v>46</v>
      </c>
      <c r="H91" s="2">
        <v>41</v>
      </c>
      <c r="I91" s="130"/>
      <c r="J91" s="130"/>
      <c r="K91" s="130"/>
      <c r="L91" s="130"/>
      <c r="M91" s="131"/>
      <c r="N91" s="42" t="s">
        <v>44</v>
      </c>
      <c r="O91" s="43" t="s">
        <v>45</v>
      </c>
      <c r="P91" s="40" t="s">
        <v>46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44</v>
      </c>
      <c r="F92" s="43" t="s">
        <v>45</v>
      </c>
      <c r="G92" s="40" t="s">
        <v>46</v>
      </c>
      <c r="H92" s="2">
        <v>42</v>
      </c>
      <c r="I92" s="130"/>
      <c r="J92" s="130"/>
      <c r="K92" s="130"/>
      <c r="L92" s="130"/>
      <c r="M92" s="131"/>
      <c r="N92" s="42" t="s">
        <v>44</v>
      </c>
      <c r="O92" s="43" t="s">
        <v>45</v>
      </c>
      <c r="P92" s="40" t="s">
        <v>46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44</v>
      </c>
      <c r="F93" s="43" t="s">
        <v>45</v>
      </c>
      <c r="G93" s="40" t="s">
        <v>46</v>
      </c>
      <c r="H93" s="2">
        <v>43</v>
      </c>
      <c r="I93" s="130"/>
      <c r="J93" s="130"/>
      <c r="K93" s="130"/>
      <c r="L93" s="130"/>
      <c r="M93" s="131"/>
      <c r="N93" s="42" t="s">
        <v>44</v>
      </c>
      <c r="O93" s="43" t="s">
        <v>45</v>
      </c>
      <c r="P93" s="40" t="s">
        <v>46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44</v>
      </c>
      <c r="F94" s="43" t="s">
        <v>45</v>
      </c>
      <c r="G94" s="40" t="s">
        <v>46</v>
      </c>
      <c r="H94" s="2">
        <v>44</v>
      </c>
      <c r="I94" s="130"/>
      <c r="J94" s="130"/>
      <c r="K94" s="130"/>
      <c r="L94" s="130"/>
      <c r="M94" s="131"/>
      <c r="N94" s="42" t="s">
        <v>44</v>
      </c>
      <c r="O94" s="43" t="s">
        <v>45</v>
      </c>
      <c r="P94" s="40" t="s">
        <v>46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44</v>
      </c>
      <c r="F95" s="43" t="s">
        <v>45</v>
      </c>
      <c r="G95" s="40" t="s">
        <v>46</v>
      </c>
      <c r="H95" s="2">
        <v>45</v>
      </c>
      <c r="I95" s="130"/>
      <c r="J95" s="130"/>
      <c r="K95" s="130"/>
      <c r="L95" s="130"/>
      <c r="M95" s="131"/>
      <c r="N95" s="42" t="s">
        <v>44</v>
      </c>
      <c r="O95" s="43" t="s">
        <v>45</v>
      </c>
      <c r="P95" s="40" t="s">
        <v>46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44</v>
      </c>
      <c r="F96" s="43" t="s">
        <v>45</v>
      </c>
      <c r="G96" s="40" t="s">
        <v>46</v>
      </c>
      <c r="H96" s="2">
        <v>46</v>
      </c>
      <c r="I96" s="130"/>
      <c r="J96" s="130"/>
      <c r="K96" s="130"/>
      <c r="L96" s="130"/>
      <c r="M96" s="131"/>
      <c r="N96" s="42" t="s">
        <v>44</v>
      </c>
      <c r="O96" s="43" t="s">
        <v>45</v>
      </c>
      <c r="P96" s="40" t="s">
        <v>46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44</v>
      </c>
      <c r="F97" s="43" t="s">
        <v>45</v>
      </c>
      <c r="G97" s="40" t="s">
        <v>46</v>
      </c>
      <c r="H97" s="2">
        <v>47</v>
      </c>
      <c r="I97" s="130"/>
      <c r="J97" s="130"/>
      <c r="K97" s="130"/>
      <c r="L97" s="130"/>
      <c r="M97" s="131"/>
      <c r="N97" s="42" t="s">
        <v>44</v>
      </c>
      <c r="O97" s="43" t="s">
        <v>45</v>
      </c>
      <c r="P97" s="40" t="s">
        <v>46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44</v>
      </c>
      <c r="F98" s="43" t="s">
        <v>45</v>
      </c>
      <c r="G98" s="40" t="s">
        <v>46</v>
      </c>
      <c r="H98" s="2">
        <v>48</v>
      </c>
      <c r="I98" s="130"/>
      <c r="J98" s="130"/>
      <c r="K98" s="130"/>
      <c r="L98" s="130"/>
      <c r="M98" s="131"/>
      <c r="N98" s="42" t="s">
        <v>44</v>
      </c>
      <c r="O98" s="43" t="s">
        <v>45</v>
      </c>
      <c r="P98" s="40" t="s">
        <v>46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44</v>
      </c>
      <c r="F99" s="43" t="s">
        <v>45</v>
      </c>
      <c r="G99" s="40" t="s">
        <v>46</v>
      </c>
      <c r="H99" s="2">
        <v>49</v>
      </c>
      <c r="I99" s="130"/>
      <c r="J99" s="130"/>
      <c r="K99" s="130"/>
      <c r="L99" s="130"/>
      <c r="M99" s="131"/>
      <c r="N99" s="42" t="s">
        <v>44</v>
      </c>
      <c r="O99" s="43" t="s">
        <v>45</v>
      </c>
      <c r="P99" s="40" t="s">
        <v>46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44</v>
      </c>
      <c r="F100" s="43" t="s">
        <v>45</v>
      </c>
      <c r="G100" s="40" t="s">
        <v>46</v>
      </c>
      <c r="H100" s="2">
        <v>50</v>
      </c>
      <c r="I100" s="130"/>
      <c r="J100" s="130"/>
      <c r="K100" s="130"/>
      <c r="L100" s="130"/>
      <c r="M100" s="131"/>
      <c r="N100" s="42" t="s">
        <v>44</v>
      </c>
      <c r="O100" s="43" t="s">
        <v>45</v>
      </c>
      <c r="P100" s="40" t="s">
        <v>46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624</v>
      </c>
      <c r="F102" s="112"/>
      <c r="G102" s="112"/>
      <c r="H102" s="113"/>
      <c r="I102" s="135" t="s">
        <v>625</v>
      </c>
      <c r="J102" s="135"/>
      <c r="K102" s="135"/>
      <c r="L102" s="135"/>
      <c r="M102" s="135" t="s">
        <v>626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50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53</v>
      </c>
      <c r="J107" s="153"/>
      <c r="K107" s="154" t="s">
        <v>47</v>
      </c>
      <c r="L107" s="155"/>
      <c r="M107" s="45">
        <f>M72</f>
        <v>0</v>
      </c>
      <c r="N107" s="44" t="s">
        <v>49</v>
      </c>
      <c r="O107" s="46">
        <v>2</v>
      </c>
      <c r="P107" s="41" t="s">
        <v>48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44</v>
      </c>
      <c r="F111" s="43" t="s">
        <v>45</v>
      </c>
      <c r="G111" s="40" t="s">
        <v>46</v>
      </c>
      <c r="H111" s="2">
        <v>76</v>
      </c>
      <c r="I111" s="130"/>
      <c r="J111" s="130"/>
      <c r="K111" s="130"/>
      <c r="L111" s="130"/>
      <c r="M111" s="131"/>
      <c r="N111" s="42" t="s">
        <v>44</v>
      </c>
      <c r="O111" s="43" t="s">
        <v>45</v>
      </c>
      <c r="P111" s="40" t="s">
        <v>46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44</v>
      </c>
      <c r="F112" s="43" t="s">
        <v>45</v>
      </c>
      <c r="G112" s="40" t="s">
        <v>46</v>
      </c>
      <c r="H112" s="2">
        <v>77</v>
      </c>
      <c r="I112" s="130"/>
      <c r="J112" s="130"/>
      <c r="K112" s="130"/>
      <c r="L112" s="130"/>
      <c r="M112" s="131"/>
      <c r="N112" s="42" t="s">
        <v>44</v>
      </c>
      <c r="O112" s="43" t="s">
        <v>45</v>
      </c>
      <c r="P112" s="40" t="s">
        <v>46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44</v>
      </c>
      <c r="F113" s="43" t="s">
        <v>45</v>
      </c>
      <c r="G113" s="40" t="s">
        <v>46</v>
      </c>
      <c r="H113" s="2">
        <v>78</v>
      </c>
      <c r="I113" s="130"/>
      <c r="J113" s="130"/>
      <c r="K113" s="130"/>
      <c r="L113" s="130"/>
      <c r="M113" s="131"/>
      <c r="N113" s="42" t="s">
        <v>44</v>
      </c>
      <c r="O113" s="43" t="s">
        <v>45</v>
      </c>
      <c r="P113" s="40" t="s">
        <v>46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44</v>
      </c>
      <c r="F114" s="43" t="s">
        <v>45</v>
      </c>
      <c r="G114" s="40" t="s">
        <v>46</v>
      </c>
      <c r="H114" s="2">
        <v>79</v>
      </c>
      <c r="I114" s="130"/>
      <c r="J114" s="130"/>
      <c r="K114" s="130"/>
      <c r="L114" s="130"/>
      <c r="M114" s="131"/>
      <c r="N114" s="42" t="s">
        <v>44</v>
      </c>
      <c r="O114" s="43" t="s">
        <v>45</v>
      </c>
      <c r="P114" s="40" t="s">
        <v>46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44</v>
      </c>
      <c r="F115" s="43" t="s">
        <v>45</v>
      </c>
      <c r="G115" s="40" t="s">
        <v>46</v>
      </c>
      <c r="H115" s="2">
        <v>80</v>
      </c>
      <c r="I115" s="130"/>
      <c r="J115" s="130"/>
      <c r="K115" s="130"/>
      <c r="L115" s="130"/>
      <c r="M115" s="131"/>
      <c r="N115" s="42" t="s">
        <v>44</v>
      </c>
      <c r="O115" s="43" t="s">
        <v>45</v>
      </c>
      <c r="P115" s="40" t="s">
        <v>46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44</v>
      </c>
      <c r="F116" s="43" t="s">
        <v>45</v>
      </c>
      <c r="G116" s="40" t="s">
        <v>46</v>
      </c>
      <c r="H116" s="2">
        <v>81</v>
      </c>
      <c r="I116" s="130"/>
      <c r="J116" s="130"/>
      <c r="K116" s="130"/>
      <c r="L116" s="130"/>
      <c r="M116" s="131"/>
      <c r="N116" s="42" t="s">
        <v>44</v>
      </c>
      <c r="O116" s="43" t="s">
        <v>45</v>
      </c>
      <c r="P116" s="40" t="s">
        <v>46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44</v>
      </c>
      <c r="F117" s="43" t="s">
        <v>45</v>
      </c>
      <c r="G117" s="40" t="s">
        <v>46</v>
      </c>
      <c r="H117" s="2">
        <v>82</v>
      </c>
      <c r="I117" s="130"/>
      <c r="J117" s="130"/>
      <c r="K117" s="130"/>
      <c r="L117" s="130"/>
      <c r="M117" s="131"/>
      <c r="N117" s="42" t="s">
        <v>44</v>
      </c>
      <c r="O117" s="43" t="s">
        <v>45</v>
      </c>
      <c r="P117" s="40" t="s">
        <v>46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44</v>
      </c>
      <c r="F118" s="43" t="s">
        <v>45</v>
      </c>
      <c r="G118" s="40" t="s">
        <v>46</v>
      </c>
      <c r="H118" s="2">
        <v>83</v>
      </c>
      <c r="I118" s="130"/>
      <c r="J118" s="130"/>
      <c r="K118" s="130"/>
      <c r="L118" s="130"/>
      <c r="M118" s="131"/>
      <c r="N118" s="42" t="s">
        <v>44</v>
      </c>
      <c r="O118" s="43" t="s">
        <v>45</v>
      </c>
      <c r="P118" s="40" t="s">
        <v>46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44</v>
      </c>
      <c r="F119" s="43" t="s">
        <v>45</v>
      </c>
      <c r="G119" s="40" t="s">
        <v>46</v>
      </c>
      <c r="H119" s="2">
        <v>84</v>
      </c>
      <c r="I119" s="130"/>
      <c r="J119" s="130"/>
      <c r="K119" s="130"/>
      <c r="L119" s="130"/>
      <c r="M119" s="131"/>
      <c r="N119" s="42" t="s">
        <v>44</v>
      </c>
      <c r="O119" s="43" t="s">
        <v>45</v>
      </c>
      <c r="P119" s="40" t="s">
        <v>46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44</v>
      </c>
      <c r="F120" s="43" t="s">
        <v>45</v>
      </c>
      <c r="G120" s="40" t="s">
        <v>46</v>
      </c>
      <c r="H120" s="2">
        <v>85</v>
      </c>
      <c r="I120" s="130"/>
      <c r="J120" s="130"/>
      <c r="K120" s="130"/>
      <c r="L120" s="130"/>
      <c r="M120" s="131"/>
      <c r="N120" s="42" t="s">
        <v>44</v>
      </c>
      <c r="O120" s="43" t="s">
        <v>45</v>
      </c>
      <c r="P120" s="40" t="s">
        <v>46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44</v>
      </c>
      <c r="F121" s="43" t="s">
        <v>45</v>
      </c>
      <c r="G121" s="40" t="s">
        <v>46</v>
      </c>
      <c r="H121" s="2">
        <v>86</v>
      </c>
      <c r="I121" s="130"/>
      <c r="J121" s="130"/>
      <c r="K121" s="130"/>
      <c r="L121" s="130"/>
      <c r="M121" s="131"/>
      <c r="N121" s="42" t="s">
        <v>44</v>
      </c>
      <c r="O121" s="43" t="s">
        <v>45</v>
      </c>
      <c r="P121" s="40" t="s">
        <v>46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44</v>
      </c>
      <c r="F122" s="43" t="s">
        <v>45</v>
      </c>
      <c r="G122" s="40" t="s">
        <v>46</v>
      </c>
      <c r="H122" s="2">
        <v>87</v>
      </c>
      <c r="I122" s="130"/>
      <c r="J122" s="130"/>
      <c r="K122" s="130"/>
      <c r="L122" s="130"/>
      <c r="M122" s="131"/>
      <c r="N122" s="42" t="s">
        <v>44</v>
      </c>
      <c r="O122" s="43" t="s">
        <v>45</v>
      </c>
      <c r="P122" s="40" t="s">
        <v>46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44</v>
      </c>
      <c r="F123" s="43" t="s">
        <v>45</v>
      </c>
      <c r="G123" s="40" t="s">
        <v>46</v>
      </c>
      <c r="H123" s="2">
        <v>88</v>
      </c>
      <c r="I123" s="130"/>
      <c r="J123" s="130"/>
      <c r="K123" s="130"/>
      <c r="L123" s="130"/>
      <c r="M123" s="131"/>
      <c r="N123" s="42" t="s">
        <v>44</v>
      </c>
      <c r="O123" s="43" t="s">
        <v>45</v>
      </c>
      <c r="P123" s="40" t="s">
        <v>46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44</v>
      </c>
      <c r="F124" s="43" t="s">
        <v>45</v>
      </c>
      <c r="G124" s="40" t="s">
        <v>46</v>
      </c>
      <c r="H124" s="2">
        <v>89</v>
      </c>
      <c r="I124" s="130"/>
      <c r="J124" s="130"/>
      <c r="K124" s="130"/>
      <c r="L124" s="130"/>
      <c r="M124" s="131"/>
      <c r="N124" s="42" t="s">
        <v>44</v>
      </c>
      <c r="O124" s="43" t="s">
        <v>45</v>
      </c>
      <c r="P124" s="40" t="s">
        <v>46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44</v>
      </c>
      <c r="F125" s="43" t="s">
        <v>45</v>
      </c>
      <c r="G125" s="40" t="s">
        <v>46</v>
      </c>
      <c r="H125" s="2">
        <v>90</v>
      </c>
      <c r="I125" s="130"/>
      <c r="J125" s="130"/>
      <c r="K125" s="130"/>
      <c r="L125" s="130"/>
      <c r="M125" s="131"/>
      <c r="N125" s="42" t="s">
        <v>44</v>
      </c>
      <c r="O125" s="43" t="s">
        <v>45</v>
      </c>
      <c r="P125" s="40" t="s">
        <v>46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44</v>
      </c>
      <c r="F126" s="43" t="s">
        <v>45</v>
      </c>
      <c r="G126" s="40" t="s">
        <v>46</v>
      </c>
      <c r="H126" s="2">
        <v>91</v>
      </c>
      <c r="I126" s="130"/>
      <c r="J126" s="130"/>
      <c r="K126" s="130"/>
      <c r="L126" s="130"/>
      <c r="M126" s="131"/>
      <c r="N126" s="42" t="s">
        <v>44</v>
      </c>
      <c r="O126" s="43" t="s">
        <v>45</v>
      </c>
      <c r="P126" s="40" t="s">
        <v>46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44</v>
      </c>
      <c r="F127" s="43" t="s">
        <v>45</v>
      </c>
      <c r="G127" s="40" t="s">
        <v>46</v>
      </c>
      <c r="H127" s="2">
        <v>92</v>
      </c>
      <c r="I127" s="130"/>
      <c r="J127" s="130"/>
      <c r="K127" s="130"/>
      <c r="L127" s="130"/>
      <c r="M127" s="131"/>
      <c r="N127" s="42" t="s">
        <v>44</v>
      </c>
      <c r="O127" s="43" t="s">
        <v>45</v>
      </c>
      <c r="P127" s="40" t="s">
        <v>46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44</v>
      </c>
      <c r="F128" s="43" t="s">
        <v>45</v>
      </c>
      <c r="G128" s="40" t="s">
        <v>46</v>
      </c>
      <c r="H128" s="2">
        <v>93</v>
      </c>
      <c r="I128" s="130"/>
      <c r="J128" s="130"/>
      <c r="K128" s="130"/>
      <c r="L128" s="130"/>
      <c r="M128" s="131"/>
      <c r="N128" s="42" t="s">
        <v>44</v>
      </c>
      <c r="O128" s="43" t="s">
        <v>45</v>
      </c>
      <c r="P128" s="40" t="s">
        <v>46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44</v>
      </c>
      <c r="F129" s="43" t="s">
        <v>45</v>
      </c>
      <c r="G129" s="40" t="s">
        <v>46</v>
      </c>
      <c r="H129" s="2">
        <v>94</v>
      </c>
      <c r="I129" s="130"/>
      <c r="J129" s="130"/>
      <c r="K129" s="130"/>
      <c r="L129" s="130"/>
      <c r="M129" s="131"/>
      <c r="N129" s="42" t="s">
        <v>44</v>
      </c>
      <c r="O129" s="43" t="s">
        <v>45</v>
      </c>
      <c r="P129" s="40" t="s">
        <v>46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44</v>
      </c>
      <c r="F130" s="43" t="s">
        <v>45</v>
      </c>
      <c r="G130" s="40" t="s">
        <v>46</v>
      </c>
      <c r="H130" s="2">
        <v>95</v>
      </c>
      <c r="I130" s="130"/>
      <c r="J130" s="130"/>
      <c r="K130" s="130"/>
      <c r="L130" s="130"/>
      <c r="M130" s="131"/>
      <c r="N130" s="42" t="s">
        <v>44</v>
      </c>
      <c r="O130" s="43" t="s">
        <v>45</v>
      </c>
      <c r="P130" s="40" t="s">
        <v>46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44</v>
      </c>
      <c r="F131" s="43" t="s">
        <v>45</v>
      </c>
      <c r="G131" s="40" t="s">
        <v>46</v>
      </c>
      <c r="H131" s="2">
        <v>96</v>
      </c>
      <c r="I131" s="130"/>
      <c r="J131" s="130"/>
      <c r="K131" s="130"/>
      <c r="L131" s="130"/>
      <c r="M131" s="131"/>
      <c r="N131" s="42" t="s">
        <v>44</v>
      </c>
      <c r="O131" s="43" t="s">
        <v>45</v>
      </c>
      <c r="P131" s="40" t="s">
        <v>46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44</v>
      </c>
      <c r="F132" s="43" t="s">
        <v>45</v>
      </c>
      <c r="G132" s="40" t="s">
        <v>46</v>
      </c>
      <c r="H132" s="2">
        <v>97</v>
      </c>
      <c r="I132" s="130"/>
      <c r="J132" s="130"/>
      <c r="K132" s="130"/>
      <c r="L132" s="130"/>
      <c r="M132" s="131"/>
      <c r="N132" s="42" t="s">
        <v>44</v>
      </c>
      <c r="O132" s="43" t="s">
        <v>45</v>
      </c>
      <c r="P132" s="40" t="s">
        <v>46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44</v>
      </c>
      <c r="F133" s="43" t="s">
        <v>45</v>
      </c>
      <c r="G133" s="40" t="s">
        <v>46</v>
      </c>
      <c r="H133" s="2">
        <v>98</v>
      </c>
      <c r="I133" s="130"/>
      <c r="J133" s="130"/>
      <c r="K133" s="130"/>
      <c r="L133" s="130"/>
      <c r="M133" s="131"/>
      <c r="N133" s="42" t="s">
        <v>44</v>
      </c>
      <c r="O133" s="43" t="s">
        <v>45</v>
      </c>
      <c r="P133" s="40" t="s">
        <v>46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44</v>
      </c>
      <c r="F134" s="43" t="s">
        <v>45</v>
      </c>
      <c r="G134" s="40" t="s">
        <v>46</v>
      </c>
      <c r="H134" s="2">
        <v>99</v>
      </c>
      <c r="I134" s="130"/>
      <c r="J134" s="130"/>
      <c r="K134" s="130"/>
      <c r="L134" s="130"/>
      <c r="M134" s="131"/>
      <c r="N134" s="42" t="s">
        <v>44</v>
      </c>
      <c r="O134" s="43" t="s">
        <v>45</v>
      </c>
      <c r="P134" s="40" t="s">
        <v>46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44</v>
      </c>
      <c r="F135" s="43" t="s">
        <v>45</v>
      </c>
      <c r="G135" s="40" t="s">
        <v>46</v>
      </c>
      <c r="H135" s="2">
        <v>100</v>
      </c>
      <c r="I135" s="130"/>
      <c r="J135" s="130"/>
      <c r="K135" s="130"/>
      <c r="L135" s="130"/>
      <c r="M135" s="131"/>
      <c r="N135" s="42" t="s">
        <v>44</v>
      </c>
      <c r="O135" s="43" t="s">
        <v>45</v>
      </c>
      <c r="P135" s="40" t="s">
        <v>46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624</v>
      </c>
      <c r="F137" s="112"/>
      <c r="G137" s="112"/>
      <c r="H137" s="113"/>
      <c r="I137" s="135" t="s">
        <v>625</v>
      </c>
      <c r="J137" s="135"/>
      <c r="K137" s="135"/>
      <c r="L137" s="135"/>
      <c r="M137" s="135" t="s">
        <v>626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613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53</v>
      </c>
      <c r="J142" s="153"/>
      <c r="K142" s="154" t="s">
        <v>47</v>
      </c>
      <c r="L142" s="155"/>
      <c r="M142" s="45"/>
      <c r="N142" s="44" t="s">
        <v>49</v>
      </c>
      <c r="O142" s="46">
        <v>1</v>
      </c>
      <c r="P142" s="41" t="s">
        <v>48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44</v>
      </c>
      <c r="F146" s="43" t="s">
        <v>45</v>
      </c>
      <c r="G146" s="40" t="s">
        <v>46</v>
      </c>
      <c r="H146" s="2">
        <v>26</v>
      </c>
      <c r="I146" s="130"/>
      <c r="J146" s="130"/>
      <c r="K146" s="130"/>
      <c r="L146" s="130"/>
      <c r="M146" s="131"/>
      <c r="N146" s="42" t="s">
        <v>44</v>
      </c>
      <c r="O146" s="43" t="s">
        <v>45</v>
      </c>
      <c r="P146" s="40" t="s">
        <v>46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44</v>
      </c>
      <c r="F147" s="43" t="s">
        <v>45</v>
      </c>
      <c r="G147" s="40" t="s">
        <v>46</v>
      </c>
      <c r="H147" s="2">
        <v>27</v>
      </c>
      <c r="I147" s="130"/>
      <c r="J147" s="130"/>
      <c r="K147" s="130"/>
      <c r="L147" s="130"/>
      <c r="M147" s="131"/>
      <c r="N147" s="42" t="s">
        <v>44</v>
      </c>
      <c r="O147" s="43" t="s">
        <v>45</v>
      </c>
      <c r="P147" s="40" t="s">
        <v>46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44</v>
      </c>
      <c r="F148" s="43" t="s">
        <v>45</v>
      </c>
      <c r="G148" s="40" t="s">
        <v>46</v>
      </c>
      <c r="H148" s="2">
        <v>28</v>
      </c>
      <c r="I148" s="130"/>
      <c r="J148" s="130"/>
      <c r="K148" s="130"/>
      <c r="L148" s="130"/>
      <c r="M148" s="131"/>
      <c r="N148" s="42" t="s">
        <v>44</v>
      </c>
      <c r="O148" s="43" t="s">
        <v>45</v>
      </c>
      <c r="P148" s="40" t="s">
        <v>46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44</v>
      </c>
      <c r="F149" s="43" t="s">
        <v>45</v>
      </c>
      <c r="G149" s="40" t="s">
        <v>46</v>
      </c>
      <c r="H149" s="2">
        <v>29</v>
      </c>
      <c r="I149" s="130"/>
      <c r="J149" s="130"/>
      <c r="K149" s="130"/>
      <c r="L149" s="130"/>
      <c r="M149" s="131"/>
      <c r="N149" s="42" t="s">
        <v>44</v>
      </c>
      <c r="O149" s="43" t="s">
        <v>45</v>
      </c>
      <c r="P149" s="40" t="s">
        <v>46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44</v>
      </c>
      <c r="F150" s="43" t="s">
        <v>45</v>
      </c>
      <c r="G150" s="40" t="s">
        <v>46</v>
      </c>
      <c r="H150" s="2">
        <v>30</v>
      </c>
      <c r="I150" s="130"/>
      <c r="J150" s="130"/>
      <c r="K150" s="130"/>
      <c r="L150" s="130"/>
      <c r="M150" s="131"/>
      <c r="N150" s="42" t="s">
        <v>44</v>
      </c>
      <c r="O150" s="43" t="s">
        <v>45</v>
      </c>
      <c r="P150" s="40" t="s">
        <v>46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44</v>
      </c>
      <c r="F151" s="43" t="s">
        <v>45</v>
      </c>
      <c r="G151" s="40" t="s">
        <v>46</v>
      </c>
      <c r="H151" s="2">
        <v>31</v>
      </c>
      <c r="I151" s="130"/>
      <c r="J151" s="130"/>
      <c r="K151" s="130"/>
      <c r="L151" s="130"/>
      <c r="M151" s="131"/>
      <c r="N151" s="42" t="s">
        <v>44</v>
      </c>
      <c r="O151" s="43" t="s">
        <v>45</v>
      </c>
      <c r="P151" s="40" t="s">
        <v>46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44</v>
      </c>
      <c r="F152" s="43" t="s">
        <v>45</v>
      </c>
      <c r="G152" s="40" t="s">
        <v>46</v>
      </c>
      <c r="H152" s="2">
        <v>32</v>
      </c>
      <c r="I152" s="130"/>
      <c r="J152" s="130"/>
      <c r="K152" s="130"/>
      <c r="L152" s="130"/>
      <c r="M152" s="131"/>
      <c r="N152" s="42" t="s">
        <v>44</v>
      </c>
      <c r="O152" s="43" t="s">
        <v>45</v>
      </c>
      <c r="P152" s="40" t="s">
        <v>46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44</v>
      </c>
      <c r="F153" s="43" t="s">
        <v>45</v>
      </c>
      <c r="G153" s="40" t="s">
        <v>46</v>
      </c>
      <c r="H153" s="2">
        <v>33</v>
      </c>
      <c r="I153" s="130"/>
      <c r="J153" s="130"/>
      <c r="K153" s="130"/>
      <c r="L153" s="130"/>
      <c r="M153" s="131"/>
      <c r="N153" s="42" t="s">
        <v>44</v>
      </c>
      <c r="O153" s="43" t="s">
        <v>45</v>
      </c>
      <c r="P153" s="40" t="s">
        <v>46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44</v>
      </c>
      <c r="F154" s="43" t="s">
        <v>45</v>
      </c>
      <c r="G154" s="40" t="s">
        <v>46</v>
      </c>
      <c r="H154" s="2">
        <v>34</v>
      </c>
      <c r="I154" s="130"/>
      <c r="J154" s="130"/>
      <c r="K154" s="130"/>
      <c r="L154" s="130"/>
      <c r="M154" s="131"/>
      <c r="N154" s="42" t="s">
        <v>44</v>
      </c>
      <c r="O154" s="43" t="s">
        <v>45</v>
      </c>
      <c r="P154" s="40" t="s">
        <v>46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44</v>
      </c>
      <c r="F155" s="43" t="s">
        <v>45</v>
      </c>
      <c r="G155" s="40" t="s">
        <v>46</v>
      </c>
      <c r="H155" s="2">
        <v>35</v>
      </c>
      <c r="I155" s="130"/>
      <c r="J155" s="130"/>
      <c r="K155" s="130"/>
      <c r="L155" s="130"/>
      <c r="M155" s="131"/>
      <c r="N155" s="42" t="s">
        <v>44</v>
      </c>
      <c r="O155" s="43" t="s">
        <v>45</v>
      </c>
      <c r="P155" s="40" t="s">
        <v>46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44</v>
      </c>
      <c r="F156" s="43" t="s">
        <v>45</v>
      </c>
      <c r="G156" s="40" t="s">
        <v>46</v>
      </c>
      <c r="H156" s="2">
        <v>36</v>
      </c>
      <c r="I156" s="130"/>
      <c r="J156" s="130"/>
      <c r="K156" s="130"/>
      <c r="L156" s="130"/>
      <c r="M156" s="131"/>
      <c r="N156" s="42" t="s">
        <v>44</v>
      </c>
      <c r="O156" s="43" t="s">
        <v>45</v>
      </c>
      <c r="P156" s="40" t="s">
        <v>46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44</v>
      </c>
      <c r="F157" s="43" t="s">
        <v>45</v>
      </c>
      <c r="G157" s="40" t="s">
        <v>46</v>
      </c>
      <c r="H157" s="2">
        <v>37</v>
      </c>
      <c r="I157" s="130"/>
      <c r="J157" s="130"/>
      <c r="K157" s="130"/>
      <c r="L157" s="130"/>
      <c r="M157" s="131"/>
      <c r="N157" s="42" t="s">
        <v>44</v>
      </c>
      <c r="O157" s="43" t="s">
        <v>45</v>
      </c>
      <c r="P157" s="40" t="s">
        <v>46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44</v>
      </c>
      <c r="F158" s="43" t="s">
        <v>45</v>
      </c>
      <c r="G158" s="40" t="s">
        <v>46</v>
      </c>
      <c r="H158" s="2">
        <v>38</v>
      </c>
      <c r="I158" s="130"/>
      <c r="J158" s="130"/>
      <c r="K158" s="130"/>
      <c r="L158" s="130"/>
      <c r="M158" s="131"/>
      <c r="N158" s="42" t="s">
        <v>44</v>
      </c>
      <c r="O158" s="43" t="s">
        <v>45</v>
      </c>
      <c r="P158" s="40" t="s">
        <v>46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44</v>
      </c>
      <c r="F159" s="43" t="s">
        <v>45</v>
      </c>
      <c r="G159" s="40" t="s">
        <v>46</v>
      </c>
      <c r="H159" s="2">
        <v>39</v>
      </c>
      <c r="I159" s="130"/>
      <c r="J159" s="130"/>
      <c r="K159" s="130"/>
      <c r="L159" s="130"/>
      <c r="M159" s="131"/>
      <c r="N159" s="42" t="s">
        <v>44</v>
      </c>
      <c r="O159" s="43" t="s">
        <v>45</v>
      </c>
      <c r="P159" s="40" t="s">
        <v>46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44</v>
      </c>
      <c r="F160" s="43" t="s">
        <v>45</v>
      </c>
      <c r="G160" s="40" t="s">
        <v>46</v>
      </c>
      <c r="H160" s="2">
        <v>40</v>
      </c>
      <c r="I160" s="130"/>
      <c r="J160" s="130"/>
      <c r="K160" s="130"/>
      <c r="L160" s="130"/>
      <c r="M160" s="131"/>
      <c r="N160" s="42" t="s">
        <v>44</v>
      </c>
      <c r="O160" s="43" t="s">
        <v>45</v>
      </c>
      <c r="P160" s="40" t="s">
        <v>46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44</v>
      </c>
      <c r="F161" s="43" t="s">
        <v>45</v>
      </c>
      <c r="G161" s="40" t="s">
        <v>46</v>
      </c>
      <c r="H161" s="2">
        <v>41</v>
      </c>
      <c r="I161" s="130"/>
      <c r="J161" s="130"/>
      <c r="K161" s="130"/>
      <c r="L161" s="130"/>
      <c r="M161" s="131"/>
      <c r="N161" s="42" t="s">
        <v>44</v>
      </c>
      <c r="O161" s="43" t="s">
        <v>45</v>
      </c>
      <c r="P161" s="40" t="s">
        <v>46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44</v>
      </c>
      <c r="F162" s="43" t="s">
        <v>45</v>
      </c>
      <c r="G162" s="40" t="s">
        <v>46</v>
      </c>
      <c r="H162" s="2">
        <v>42</v>
      </c>
      <c r="I162" s="130"/>
      <c r="J162" s="130"/>
      <c r="K162" s="130"/>
      <c r="L162" s="130"/>
      <c r="M162" s="131"/>
      <c r="N162" s="42" t="s">
        <v>44</v>
      </c>
      <c r="O162" s="43" t="s">
        <v>45</v>
      </c>
      <c r="P162" s="40" t="s">
        <v>46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44</v>
      </c>
      <c r="F163" s="43" t="s">
        <v>45</v>
      </c>
      <c r="G163" s="40" t="s">
        <v>46</v>
      </c>
      <c r="H163" s="2">
        <v>43</v>
      </c>
      <c r="I163" s="130"/>
      <c r="J163" s="130"/>
      <c r="K163" s="130"/>
      <c r="L163" s="130"/>
      <c r="M163" s="131"/>
      <c r="N163" s="42" t="s">
        <v>44</v>
      </c>
      <c r="O163" s="43" t="s">
        <v>45</v>
      </c>
      <c r="P163" s="40" t="s">
        <v>46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44</v>
      </c>
      <c r="F164" s="43" t="s">
        <v>45</v>
      </c>
      <c r="G164" s="40" t="s">
        <v>46</v>
      </c>
      <c r="H164" s="2">
        <v>44</v>
      </c>
      <c r="I164" s="130"/>
      <c r="J164" s="130"/>
      <c r="K164" s="130"/>
      <c r="L164" s="130"/>
      <c r="M164" s="131"/>
      <c r="N164" s="42" t="s">
        <v>44</v>
      </c>
      <c r="O164" s="43" t="s">
        <v>45</v>
      </c>
      <c r="P164" s="40" t="s">
        <v>46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44</v>
      </c>
      <c r="F165" s="43" t="s">
        <v>45</v>
      </c>
      <c r="G165" s="40" t="s">
        <v>46</v>
      </c>
      <c r="H165" s="2">
        <v>45</v>
      </c>
      <c r="I165" s="130"/>
      <c r="J165" s="130"/>
      <c r="K165" s="130"/>
      <c r="L165" s="130"/>
      <c r="M165" s="131"/>
      <c r="N165" s="42" t="s">
        <v>44</v>
      </c>
      <c r="O165" s="43" t="s">
        <v>45</v>
      </c>
      <c r="P165" s="40" t="s">
        <v>46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44</v>
      </c>
      <c r="F166" s="43" t="s">
        <v>45</v>
      </c>
      <c r="G166" s="40" t="s">
        <v>46</v>
      </c>
      <c r="H166" s="2">
        <v>46</v>
      </c>
      <c r="I166" s="130"/>
      <c r="J166" s="130"/>
      <c r="K166" s="130"/>
      <c r="L166" s="130"/>
      <c r="M166" s="131"/>
      <c r="N166" s="42" t="s">
        <v>44</v>
      </c>
      <c r="O166" s="43" t="s">
        <v>45</v>
      </c>
      <c r="P166" s="40" t="s">
        <v>46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44</v>
      </c>
      <c r="F167" s="43" t="s">
        <v>45</v>
      </c>
      <c r="G167" s="40" t="s">
        <v>46</v>
      </c>
      <c r="H167" s="2">
        <v>47</v>
      </c>
      <c r="I167" s="130"/>
      <c r="J167" s="130"/>
      <c r="K167" s="130"/>
      <c r="L167" s="130"/>
      <c r="M167" s="131"/>
      <c r="N167" s="42" t="s">
        <v>44</v>
      </c>
      <c r="O167" s="43" t="s">
        <v>45</v>
      </c>
      <c r="P167" s="40" t="s">
        <v>46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44</v>
      </c>
      <c r="F168" s="43" t="s">
        <v>45</v>
      </c>
      <c r="G168" s="40" t="s">
        <v>46</v>
      </c>
      <c r="H168" s="2">
        <v>48</v>
      </c>
      <c r="I168" s="130"/>
      <c r="J168" s="130"/>
      <c r="K168" s="130"/>
      <c r="L168" s="130"/>
      <c r="M168" s="131"/>
      <c r="N168" s="42" t="s">
        <v>44</v>
      </c>
      <c r="O168" s="43" t="s">
        <v>45</v>
      </c>
      <c r="P168" s="40" t="s">
        <v>46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44</v>
      </c>
      <c r="F169" s="43" t="s">
        <v>45</v>
      </c>
      <c r="G169" s="40" t="s">
        <v>46</v>
      </c>
      <c r="H169" s="2">
        <v>49</v>
      </c>
      <c r="I169" s="130"/>
      <c r="J169" s="130"/>
      <c r="K169" s="130"/>
      <c r="L169" s="130"/>
      <c r="M169" s="131"/>
      <c r="N169" s="42" t="s">
        <v>44</v>
      </c>
      <c r="O169" s="43" t="s">
        <v>45</v>
      </c>
      <c r="P169" s="40" t="s">
        <v>46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44</v>
      </c>
      <c r="F170" s="43" t="s">
        <v>45</v>
      </c>
      <c r="G170" s="40" t="s">
        <v>46</v>
      </c>
      <c r="H170" s="2">
        <v>50</v>
      </c>
      <c r="I170" s="130"/>
      <c r="J170" s="130"/>
      <c r="K170" s="130"/>
      <c r="L170" s="130"/>
      <c r="M170" s="131"/>
      <c r="N170" s="42" t="s">
        <v>44</v>
      </c>
      <c r="O170" s="43" t="s">
        <v>45</v>
      </c>
      <c r="P170" s="40" t="s">
        <v>46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624</v>
      </c>
      <c r="F172" s="112"/>
      <c r="G172" s="112"/>
      <c r="H172" s="113"/>
      <c r="I172" s="135" t="s">
        <v>625</v>
      </c>
      <c r="J172" s="135"/>
      <c r="K172" s="135"/>
      <c r="L172" s="135"/>
      <c r="M172" s="135" t="s">
        <v>626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613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53</v>
      </c>
      <c r="J177" s="153"/>
      <c r="K177" s="154" t="s">
        <v>47</v>
      </c>
      <c r="L177" s="155"/>
      <c r="M177" s="45">
        <f>M142</f>
        <v>0</v>
      </c>
      <c r="N177" s="44" t="s">
        <v>49</v>
      </c>
      <c r="O177" s="46">
        <v>2</v>
      </c>
      <c r="P177" s="41" t="s">
        <v>48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44</v>
      </c>
      <c r="F181" s="43" t="s">
        <v>45</v>
      </c>
      <c r="G181" s="40" t="s">
        <v>46</v>
      </c>
      <c r="H181" s="2">
        <v>76</v>
      </c>
      <c r="I181" s="130"/>
      <c r="J181" s="130"/>
      <c r="K181" s="130"/>
      <c r="L181" s="130"/>
      <c r="M181" s="131"/>
      <c r="N181" s="42" t="s">
        <v>44</v>
      </c>
      <c r="O181" s="43" t="s">
        <v>45</v>
      </c>
      <c r="P181" s="40" t="s">
        <v>46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44</v>
      </c>
      <c r="F182" s="43" t="s">
        <v>45</v>
      </c>
      <c r="G182" s="40" t="s">
        <v>46</v>
      </c>
      <c r="H182" s="2">
        <v>77</v>
      </c>
      <c r="I182" s="130"/>
      <c r="J182" s="130"/>
      <c r="K182" s="130"/>
      <c r="L182" s="130"/>
      <c r="M182" s="131"/>
      <c r="N182" s="42" t="s">
        <v>44</v>
      </c>
      <c r="O182" s="43" t="s">
        <v>45</v>
      </c>
      <c r="P182" s="40" t="s">
        <v>46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44</v>
      </c>
      <c r="F183" s="43" t="s">
        <v>45</v>
      </c>
      <c r="G183" s="40" t="s">
        <v>46</v>
      </c>
      <c r="H183" s="2">
        <v>78</v>
      </c>
      <c r="I183" s="130"/>
      <c r="J183" s="130"/>
      <c r="K183" s="130"/>
      <c r="L183" s="130"/>
      <c r="M183" s="131"/>
      <c r="N183" s="42" t="s">
        <v>44</v>
      </c>
      <c r="O183" s="43" t="s">
        <v>45</v>
      </c>
      <c r="P183" s="40" t="s">
        <v>46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44</v>
      </c>
      <c r="F184" s="43" t="s">
        <v>45</v>
      </c>
      <c r="G184" s="40" t="s">
        <v>46</v>
      </c>
      <c r="H184" s="2">
        <v>79</v>
      </c>
      <c r="I184" s="130"/>
      <c r="J184" s="130"/>
      <c r="K184" s="130"/>
      <c r="L184" s="130"/>
      <c r="M184" s="131"/>
      <c r="N184" s="42" t="s">
        <v>44</v>
      </c>
      <c r="O184" s="43" t="s">
        <v>45</v>
      </c>
      <c r="P184" s="40" t="s">
        <v>46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44</v>
      </c>
      <c r="F185" s="43" t="s">
        <v>45</v>
      </c>
      <c r="G185" s="40" t="s">
        <v>46</v>
      </c>
      <c r="H185" s="2">
        <v>80</v>
      </c>
      <c r="I185" s="130"/>
      <c r="J185" s="130"/>
      <c r="K185" s="130"/>
      <c r="L185" s="130"/>
      <c r="M185" s="131"/>
      <c r="N185" s="42" t="s">
        <v>44</v>
      </c>
      <c r="O185" s="43" t="s">
        <v>45</v>
      </c>
      <c r="P185" s="40" t="s">
        <v>46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44</v>
      </c>
      <c r="F186" s="43" t="s">
        <v>45</v>
      </c>
      <c r="G186" s="40" t="s">
        <v>46</v>
      </c>
      <c r="H186" s="2">
        <v>81</v>
      </c>
      <c r="I186" s="130"/>
      <c r="J186" s="130"/>
      <c r="K186" s="130"/>
      <c r="L186" s="130"/>
      <c r="M186" s="131"/>
      <c r="N186" s="42" t="s">
        <v>44</v>
      </c>
      <c r="O186" s="43" t="s">
        <v>45</v>
      </c>
      <c r="P186" s="40" t="s">
        <v>46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44</v>
      </c>
      <c r="F187" s="43" t="s">
        <v>45</v>
      </c>
      <c r="G187" s="40" t="s">
        <v>46</v>
      </c>
      <c r="H187" s="2">
        <v>82</v>
      </c>
      <c r="I187" s="130"/>
      <c r="J187" s="130"/>
      <c r="K187" s="130"/>
      <c r="L187" s="130"/>
      <c r="M187" s="131"/>
      <c r="N187" s="42" t="s">
        <v>44</v>
      </c>
      <c r="O187" s="43" t="s">
        <v>45</v>
      </c>
      <c r="P187" s="40" t="s">
        <v>46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44</v>
      </c>
      <c r="F188" s="43" t="s">
        <v>45</v>
      </c>
      <c r="G188" s="40" t="s">
        <v>46</v>
      </c>
      <c r="H188" s="2">
        <v>83</v>
      </c>
      <c r="I188" s="130"/>
      <c r="J188" s="130"/>
      <c r="K188" s="130"/>
      <c r="L188" s="130"/>
      <c r="M188" s="131"/>
      <c r="N188" s="42" t="s">
        <v>44</v>
      </c>
      <c r="O188" s="43" t="s">
        <v>45</v>
      </c>
      <c r="P188" s="40" t="s">
        <v>46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44</v>
      </c>
      <c r="F189" s="43" t="s">
        <v>45</v>
      </c>
      <c r="G189" s="40" t="s">
        <v>46</v>
      </c>
      <c r="H189" s="2">
        <v>84</v>
      </c>
      <c r="I189" s="130"/>
      <c r="J189" s="130"/>
      <c r="K189" s="130"/>
      <c r="L189" s="130"/>
      <c r="M189" s="131"/>
      <c r="N189" s="42" t="s">
        <v>44</v>
      </c>
      <c r="O189" s="43" t="s">
        <v>45</v>
      </c>
      <c r="P189" s="40" t="s">
        <v>46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44</v>
      </c>
      <c r="F190" s="43" t="s">
        <v>45</v>
      </c>
      <c r="G190" s="40" t="s">
        <v>46</v>
      </c>
      <c r="H190" s="2">
        <v>85</v>
      </c>
      <c r="I190" s="130"/>
      <c r="J190" s="130"/>
      <c r="K190" s="130"/>
      <c r="L190" s="130"/>
      <c r="M190" s="131"/>
      <c r="N190" s="42" t="s">
        <v>44</v>
      </c>
      <c r="O190" s="43" t="s">
        <v>45</v>
      </c>
      <c r="P190" s="40" t="s">
        <v>46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44</v>
      </c>
      <c r="F191" s="43" t="s">
        <v>45</v>
      </c>
      <c r="G191" s="40" t="s">
        <v>46</v>
      </c>
      <c r="H191" s="2">
        <v>86</v>
      </c>
      <c r="I191" s="130"/>
      <c r="J191" s="130"/>
      <c r="K191" s="130"/>
      <c r="L191" s="130"/>
      <c r="M191" s="131"/>
      <c r="N191" s="42" t="s">
        <v>44</v>
      </c>
      <c r="O191" s="43" t="s">
        <v>45</v>
      </c>
      <c r="P191" s="40" t="s">
        <v>46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44</v>
      </c>
      <c r="F192" s="43" t="s">
        <v>45</v>
      </c>
      <c r="G192" s="40" t="s">
        <v>46</v>
      </c>
      <c r="H192" s="2">
        <v>87</v>
      </c>
      <c r="I192" s="130"/>
      <c r="J192" s="130"/>
      <c r="K192" s="130"/>
      <c r="L192" s="130"/>
      <c r="M192" s="131"/>
      <c r="N192" s="42" t="s">
        <v>44</v>
      </c>
      <c r="O192" s="43" t="s">
        <v>45</v>
      </c>
      <c r="P192" s="40" t="s">
        <v>46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44</v>
      </c>
      <c r="F193" s="43" t="s">
        <v>45</v>
      </c>
      <c r="G193" s="40" t="s">
        <v>46</v>
      </c>
      <c r="H193" s="2">
        <v>88</v>
      </c>
      <c r="I193" s="130"/>
      <c r="J193" s="130"/>
      <c r="K193" s="130"/>
      <c r="L193" s="130"/>
      <c r="M193" s="131"/>
      <c r="N193" s="42" t="s">
        <v>44</v>
      </c>
      <c r="O193" s="43" t="s">
        <v>45</v>
      </c>
      <c r="P193" s="40" t="s">
        <v>46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44</v>
      </c>
      <c r="F194" s="43" t="s">
        <v>45</v>
      </c>
      <c r="G194" s="40" t="s">
        <v>46</v>
      </c>
      <c r="H194" s="2">
        <v>89</v>
      </c>
      <c r="I194" s="130"/>
      <c r="J194" s="130"/>
      <c r="K194" s="130"/>
      <c r="L194" s="130"/>
      <c r="M194" s="131"/>
      <c r="N194" s="42" t="s">
        <v>44</v>
      </c>
      <c r="O194" s="43" t="s">
        <v>45</v>
      </c>
      <c r="P194" s="40" t="s">
        <v>46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44</v>
      </c>
      <c r="F195" s="43" t="s">
        <v>45</v>
      </c>
      <c r="G195" s="40" t="s">
        <v>46</v>
      </c>
      <c r="H195" s="2">
        <v>90</v>
      </c>
      <c r="I195" s="130"/>
      <c r="J195" s="130"/>
      <c r="K195" s="130"/>
      <c r="L195" s="130"/>
      <c r="M195" s="131"/>
      <c r="N195" s="42" t="s">
        <v>44</v>
      </c>
      <c r="O195" s="43" t="s">
        <v>45</v>
      </c>
      <c r="P195" s="40" t="s">
        <v>46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44</v>
      </c>
      <c r="F196" s="43" t="s">
        <v>45</v>
      </c>
      <c r="G196" s="40" t="s">
        <v>46</v>
      </c>
      <c r="H196" s="2">
        <v>91</v>
      </c>
      <c r="I196" s="130"/>
      <c r="J196" s="130"/>
      <c r="K196" s="130"/>
      <c r="L196" s="130"/>
      <c r="M196" s="131"/>
      <c r="N196" s="42" t="s">
        <v>44</v>
      </c>
      <c r="O196" s="43" t="s">
        <v>45</v>
      </c>
      <c r="P196" s="40" t="s">
        <v>46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44</v>
      </c>
      <c r="F197" s="43" t="s">
        <v>45</v>
      </c>
      <c r="G197" s="40" t="s">
        <v>46</v>
      </c>
      <c r="H197" s="2">
        <v>92</v>
      </c>
      <c r="I197" s="130"/>
      <c r="J197" s="130"/>
      <c r="K197" s="130"/>
      <c r="L197" s="130"/>
      <c r="M197" s="131"/>
      <c r="N197" s="42" t="s">
        <v>44</v>
      </c>
      <c r="O197" s="43" t="s">
        <v>45</v>
      </c>
      <c r="P197" s="40" t="s">
        <v>46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44</v>
      </c>
      <c r="F198" s="43" t="s">
        <v>45</v>
      </c>
      <c r="G198" s="40" t="s">
        <v>46</v>
      </c>
      <c r="H198" s="2">
        <v>93</v>
      </c>
      <c r="I198" s="130"/>
      <c r="J198" s="130"/>
      <c r="K198" s="130"/>
      <c r="L198" s="130"/>
      <c r="M198" s="131"/>
      <c r="N198" s="42" t="s">
        <v>44</v>
      </c>
      <c r="O198" s="43" t="s">
        <v>45</v>
      </c>
      <c r="P198" s="40" t="s">
        <v>46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44</v>
      </c>
      <c r="F199" s="43" t="s">
        <v>45</v>
      </c>
      <c r="G199" s="40" t="s">
        <v>46</v>
      </c>
      <c r="H199" s="2">
        <v>94</v>
      </c>
      <c r="I199" s="130"/>
      <c r="J199" s="130"/>
      <c r="K199" s="130"/>
      <c r="L199" s="130"/>
      <c r="M199" s="131"/>
      <c r="N199" s="42" t="s">
        <v>44</v>
      </c>
      <c r="O199" s="43" t="s">
        <v>45</v>
      </c>
      <c r="P199" s="40" t="s">
        <v>46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44</v>
      </c>
      <c r="F200" s="43" t="s">
        <v>45</v>
      </c>
      <c r="G200" s="40" t="s">
        <v>46</v>
      </c>
      <c r="H200" s="2">
        <v>95</v>
      </c>
      <c r="I200" s="130"/>
      <c r="J200" s="130"/>
      <c r="K200" s="130"/>
      <c r="L200" s="130"/>
      <c r="M200" s="131"/>
      <c r="N200" s="42" t="s">
        <v>44</v>
      </c>
      <c r="O200" s="43" t="s">
        <v>45</v>
      </c>
      <c r="P200" s="40" t="s">
        <v>46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44</v>
      </c>
      <c r="F201" s="43" t="s">
        <v>45</v>
      </c>
      <c r="G201" s="40" t="s">
        <v>46</v>
      </c>
      <c r="H201" s="2">
        <v>96</v>
      </c>
      <c r="I201" s="130"/>
      <c r="J201" s="130"/>
      <c r="K201" s="130"/>
      <c r="L201" s="130"/>
      <c r="M201" s="131"/>
      <c r="N201" s="42" t="s">
        <v>44</v>
      </c>
      <c r="O201" s="43" t="s">
        <v>45</v>
      </c>
      <c r="P201" s="40" t="s">
        <v>46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44</v>
      </c>
      <c r="F202" s="43" t="s">
        <v>45</v>
      </c>
      <c r="G202" s="40" t="s">
        <v>46</v>
      </c>
      <c r="H202" s="2">
        <v>97</v>
      </c>
      <c r="I202" s="130"/>
      <c r="J202" s="130"/>
      <c r="K202" s="130"/>
      <c r="L202" s="130"/>
      <c r="M202" s="131"/>
      <c r="N202" s="42" t="s">
        <v>44</v>
      </c>
      <c r="O202" s="43" t="s">
        <v>45</v>
      </c>
      <c r="P202" s="40" t="s">
        <v>46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44</v>
      </c>
      <c r="F203" s="43" t="s">
        <v>45</v>
      </c>
      <c r="G203" s="40" t="s">
        <v>46</v>
      </c>
      <c r="H203" s="2">
        <v>98</v>
      </c>
      <c r="I203" s="130"/>
      <c r="J203" s="130"/>
      <c r="K203" s="130"/>
      <c r="L203" s="130"/>
      <c r="M203" s="131"/>
      <c r="N203" s="42" t="s">
        <v>44</v>
      </c>
      <c r="O203" s="43" t="s">
        <v>45</v>
      </c>
      <c r="P203" s="40" t="s">
        <v>46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44</v>
      </c>
      <c r="F204" s="43" t="s">
        <v>45</v>
      </c>
      <c r="G204" s="40" t="s">
        <v>46</v>
      </c>
      <c r="H204" s="2">
        <v>99</v>
      </c>
      <c r="I204" s="130"/>
      <c r="J204" s="130"/>
      <c r="K204" s="130"/>
      <c r="L204" s="130"/>
      <c r="M204" s="131"/>
      <c r="N204" s="42" t="s">
        <v>44</v>
      </c>
      <c r="O204" s="43" t="s">
        <v>45</v>
      </c>
      <c r="P204" s="40" t="s">
        <v>46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44</v>
      </c>
      <c r="F205" s="43" t="s">
        <v>45</v>
      </c>
      <c r="G205" s="40" t="s">
        <v>46</v>
      </c>
      <c r="H205" s="2">
        <v>100</v>
      </c>
      <c r="I205" s="130"/>
      <c r="J205" s="130"/>
      <c r="K205" s="130"/>
      <c r="L205" s="130"/>
      <c r="M205" s="131"/>
      <c r="N205" s="42" t="s">
        <v>44</v>
      </c>
      <c r="O205" s="43" t="s">
        <v>45</v>
      </c>
      <c r="P205" s="40" t="s">
        <v>46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624</v>
      </c>
      <c r="F207" s="112"/>
      <c r="G207" s="112"/>
      <c r="H207" s="113"/>
      <c r="I207" s="135" t="s">
        <v>625</v>
      </c>
      <c r="J207" s="135"/>
      <c r="K207" s="135"/>
      <c r="L207" s="135"/>
      <c r="M207" s="135" t="s">
        <v>626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47</v>
      </c>
      <c r="L212" s="155"/>
      <c r="M212" s="45"/>
      <c r="N212" s="44" t="s">
        <v>49</v>
      </c>
      <c r="O212" s="46"/>
      <c r="P212" s="41" t="s">
        <v>48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44</v>
      </c>
      <c r="F216" s="43" t="s">
        <v>45</v>
      </c>
      <c r="G216" s="40" t="s">
        <v>46</v>
      </c>
      <c r="H216" s="2">
        <v>26</v>
      </c>
      <c r="I216" s="130"/>
      <c r="J216" s="130"/>
      <c r="K216" s="130"/>
      <c r="L216" s="130"/>
      <c r="M216" s="131"/>
      <c r="N216" s="42" t="s">
        <v>44</v>
      </c>
      <c r="O216" s="43" t="s">
        <v>45</v>
      </c>
      <c r="P216" s="40" t="s">
        <v>46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44</v>
      </c>
      <c r="F217" s="43" t="s">
        <v>45</v>
      </c>
      <c r="G217" s="40" t="s">
        <v>46</v>
      </c>
      <c r="H217" s="2">
        <v>27</v>
      </c>
      <c r="I217" s="130"/>
      <c r="J217" s="130"/>
      <c r="K217" s="130"/>
      <c r="L217" s="130"/>
      <c r="M217" s="131"/>
      <c r="N217" s="42" t="s">
        <v>44</v>
      </c>
      <c r="O217" s="43" t="s">
        <v>45</v>
      </c>
      <c r="P217" s="40" t="s">
        <v>46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44</v>
      </c>
      <c r="F218" s="43" t="s">
        <v>45</v>
      </c>
      <c r="G218" s="40" t="s">
        <v>46</v>
      </c>
      <c r="H218" s="2">
        <v>28</v>
      </c>
      <c r="I218" s="130"/>
      <c r="J218" s="130"/>
      <c r="K218" s="130"/>
      <c r="L218" s="130"/>
      <c r="M218" s="131"/>
      <c r="N218" s="42" t="s">
        <v>44</v>
      </c>
      <c r="O218" s="43" t="s">
        <v>45</v>
      </c>
      <c r="P218" s="40" t="s">
        <v>46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44</v>
      </c>
      <c r="F219" s="43" t="s">
        <v>45</v>
      </c>
      <c r="G219" s="40" t="s">
        <v>46</v>
      </c>
      <c r="H219" s="2">
        <v>29</v>
      </c>
      <c r="I219" s="130"/>
      <c r="J219" s="130"/>
      <c r="K219" s="130"/>
      <c r="L219" s="130"/>
      <c r="M219" s="131"/>
      <c r="N219" s="42" t="s">
        <v>44</v>
      </c>
      <c r="O219" s="43" t="s">
        <v>45</v>
      </c>
      <c r="P219" s="40" t="s">
        <v>46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44</v>
      </c>
      <c r="F220" s="43" t="s">
        <v>45</v>
      </c>
      <c r="G220" s="40" t="s">
        <v>46</v>
      </c>
      <c r="H220" s="2">
        <v>30</v>
      </c>
      <c r="I220" s="130"/>
      <c r="J220" s="130"/>
      <c r="K220" s="130"/>
      <c r="L220" s="130"/>
      <c r="M220" s="131"/>
      <c r="N220" s="42" t="s">
        <v>44</v>
      </c>
      <c r="O220" s="43" t="s">
        <v>45</v>
      </c>
      <c r="P220" s="40" t="s">
        <v>46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44</v>
      </c>
      <c r="F221" s="43" t="s">
        <v>45</v>
      </c>
      <c r="G221" s="40" t="s">
        <v>46</v>
      </c>
      <c r="H221" s="2">
        <v>31</v>
      </c>
      <c r="I221" s="130"/>
      <c r="J221" s="130"/>
      <c r="K221" s="130"/>
      <c r="L221" s="130"/>
      <c r="M221" s="131"/>
      <c r="N221" s="42" t="s">
        <v>44</v>
      </c>
      <c r="O221" s="43" t="s">
        <v>45</v>
      </c>
      <c r="P221" s="40" t="s">
        <v>46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44</v>
      </c>
      <c r="F222" s="43" t="s">
        <v>45</v>
      </c>
      <c r="G222" s="40" t="s">
        <v>46</v>
      </c>
      <c r="H222" s="2">
        <v>32</v>
      </c>
      <c r="I222" s="130"/>
      <c r="J222" s="130"/>
      <c r="K222" s="130"/>
      <c r="L222" s="130"/>
      <c r="M222" s="131"/>
      <c r="N222" s="42" t="s">
        <v>44</v>
      </c>
      <c r="O222" s="43" t="s">
        <v>45</v>
      </c>
      <c r="P222" s="40" t="s">
        <v>46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44</v>
      </c>
      <c r="F223" s="43" t="s">
        <v>45</v>
      </c>
      <c r="G223" s="40" t="s">
        <v>46</v>
      </c>
      <c r="H223" s="2">
        <v>33</v>
      </c>
      <c r="I223" s="130"/>
      <c r="J223" s="130"/>
      <c r="K223" s="130"/>
      <c r="L223" s="130"/>
      <c r="M223" s="131"/>
      <c r="N223" s="42" t="s">
        <v>44</v>
      </c>
      <c r="O223" s="43" t="s">
        <v>45</v>
      </c>
      <c r="P223" s="40" t="s">
        <v>46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44</v>
      </c>
      <c r="F224" s="43" t="s">
        <v>45</v>
      </c>
      <c r="G224" s="40" t="s">
        <v>46</v>
      </c>
      <c r="H224" s="2">
        <v>34</v>
      </c>
      <c r="I224" s="130"/>
      <c r="J224" s="130"/>
      <c r="K224" s="130"/>
      <c r="L224" s="130"/>
      <c r="M224" s="131"/>
      <c r="N224" s="42" t="s">
        <v>44</v>
      </c>
      <c r="O224" s="43" t="s">
        <v>45</v>
      </c>
      <c r="P224" s="40" t="s">
        <v>46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44</v>
      </c>
      <c r="F225" s="43" t="s">
        <v>45</v>
      </c>
      <c r="G225" s="40" t="s">
        <v>46</v>
      </c>
      <c r="H225" s="2">
        <v>35</v>
      </c>
      <c r="I225" s="130"/>
      <c r="J225" s="130"/>
      <c r="K225" s="130"/>
      <c r="L225" s="130"/>
      <c r="M225" s="131"/>
      <c r="N225" s="42" t="s">
        <v>44</v>
      </c>
      <c r="O225" s="43" t="s">
        <v>45</v>
      </c>
      <c r="P225" s="40" t="s">
        <v>46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44</v>
      </c>
      <c r="F226" s="43" t="s">
        <v>45</v>
      </c>
      <c r="G226" s="40" t="s">
        <v>46</v>
      </c>
      <c r="H226" s="2">
        <v>36</v>
      </c>
      <c r="I226" s="130"/>
      <c r="J226" s="130"/>
      <c r="K226" s="130"/>
      <c r="L226" s="130"/>
      <c r="M226" s="131"/>
      <c r="N226" s="42" t="s">
        <v>44</v>
      </c>
      <c r="O226" s="43" t="s">
        <v>45</v>
      </c>
      <c r="P226" s="40" t="s">
        <v>46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44</v>
      </c>
      <c r="F227" s="43" t="s">
        <v>45</v>
      </c>
      <c r="G227" s="40" t="s">
        <v>46</v>
      </c>
      <c r="H227" s="2">
        <v>37</v>
      </c>
      <c r="I227" s="130"/>
      <c r="J227" s="130"/>
      <c r="K227" s="130"/>
      <c r="L227" s="130"/>
      <c r="M227" s="131"/>
      <c r="N227" s="42" t="s">
        <v>44</v>
      </c>
      <c r="O227" s="43" t="s">
        <v>45</v>
      </c>
      <c r="P227" s="40" t="s">
        <v>46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44</v>
      </c>
      <c r="F228" s="43" t="s">
        <v>45</v>
      </c>
      <c r="G228" s="40" t="s">
        <v>46</v>
      </c>
      <c r="H228" s="2">
        <v>38</v>
      </c>
      <c r="I228" s="130"/>
      <c r="J228" s="130"/>
      <c r="K228" s="130"/>
      <c r="L228" s="130"/>
      <c r="M228" s="131"/>
      <c r="N228" s="42" t="s">
        <v>44</v>
      </c>
      <c r="O228" s="43" t="s">
        <v>45</v>
      </c>
      <c r="P228" s="40" t="s">
        <v>46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44</v>
      </c>
      <c r="F229" s="43" t="s">
        <v>45</v>
      </c>
      <c r="G229" s="40" t="s">
        <v>46</v>
      </c>
      <c r="H229" s="2">
        <v>39</v>
      </c>
      <c r="I229" s="130"/>
      <c r="J229" s="130"/>
      <c r="K229" s="130"/>
      <c r="L229" s="130"/>
      <c r="M229" s="131"/>
      <c r="N229" s="42" t="s">
        <v>44</v>
      </c>
      <c r="O229" s="43" t="s">
        <v>45</v>
      </c>
      <c r="P229" s="40" t="s">
        <v>46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44</v>
      </c>
      <c r="F230" s="43" t="s">
        <v>45</v>
      </c>
      <c r="G230" s="40" t="s">
        <v>46</v>
      </c>
      <c r="H230" s="2">
        <v>40</v>
      </c>
      <c r="I230" s="130"/>
      <c r="J230" s="130"/>
      <c r="K230" s="130"/>
      <c r="L230" s="130"/>
      <c r="M230" s="131"/>
      <c r="N230" s="42" t="s">
        <v>44</v>
      </c>
      <c r="O230" s="43" t="s">
        <v>45</v>
      </c>
      <c r="P230" s="40" t="s">
        <v>46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44</v>
      </c>
      <c r="F231" s="43" t="s">
        <v>45</v>
      </c>
      <c r="G231" s="40" t="s">
        <v>46</v>
      </c>
      <c r="H231" s="2">
        <v>41</v>
      </c>
      <c r="I231" s="130"/>
      <c r="J231" s="130"/>
      <c r="K231" s="130"/>
      <c r="L231" s="130"/>
      <c r="M231" s="131"/>
      <c r="N231" s="42" t="s">
        <v>44</v>
      </c>
      <c r="O231" s="43" t="s">
        <v>45</v>
      </c>
      <c r="P231" s="40" t="s">
        <v>46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44</v>
      </c>
      <c r="F232" s="43" t="s">
        <v>45</v>
      </c>
      <c r="G232" s="40" t="s">
        <v>46</v>
      </c>
      <c r="H232" s="2">
        <v>42</v>
      </c>
      <c r="I232" s="130"/>
      <c r="J232" s="130"/>
      <c r="K232" s="130"/>
      <c r="L232" s="130"/>
      <c r="M232" s="131"/>
      <c r="N232" s="42" t="s">
        <v>44</v>
      </c>
      <c r="O232" s="43" t="s">
        <v>45</v>
      </c>
      <c r="P232" s="40" t="s">
        <v>46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44</v>
      </c>
      <c r="F233" s="43" t="s">
        <v>45</v>
      </c>
      <c r="G233" s="40" t="s">
        <v>46</v>
      </c>
      <c r="H233" s="2">
        <v>43</v>
      </c>
      <c r="I233" s="130"/>
      <c r="J233" s="130"/>
      <c r="K233" s="130"/>
      <c r="L233" s="130"/>
      <c r="M233" s="131"/>
      <c r="N233" s="42" t="s">
        <v>44</v>
      </c>
      <c r="O233" s="43" t="s">
        <v>45</v>
      </c>
      <c r="P233" s="40" t="s">
        <v>46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44</v>
      </c>
      <c r="F234" s="43" t="s">
        <v>45</v>
      </c>
      <c r="G234" s="40" t="s">
        <v>46</v>
      </c>
      <c r="H234" s="2">
        <v>44</v>
      </c>
      <c r="I234" s="130"/>
      <c r="J234" s="130"/>
      <c r="K234" s="130"/>
      <c r="L234" s="130"/>
      <c r="M234" s="131"/>
      <c r="N234" s="42" t="s">
        <v>44</v>
      </c>
      <c r="O234" s="43" t="s">
        <v>45</v>
      </c>
      <c r="P234" s="40" t="s">
        <v>46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44</v>
      </c>
      <c r="F235" s="43" t="s">
        <v>45</v>
      </c>
      <c r="G235" s="40" t="s">
        <v>46</v>
      </c>
      <c r="H235" s="2">
        <v>45</v>
      </c>
      <c r="I235" s="130"/>
      <c r="J235" s="130"/>
      <c r="K235" s="130"/>
      <c r="L235" s="130"/>
      <c r="M235" s="131"/>
      <c r="N235" s="42" t="s">
        <v>44</v>
      </c>
      <c r="O235" s="43" t="s">
        <v>45</v>
      </c>
      <c r="P235" s="40" t="s">
        <v>46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44</v>
      </c>
      <c r="F236" s="43" t="s">
        <v>45</v>
      </c>
      <c r="G236" s="40" t="s">
        <v>46</v>
      </c>
      <c r="H236" s="2">
        <v>46</v>
      </c>
      <c r="I236" s="130"/>
      <c r="J236" s="130"/>
      <c r="K236" s="130"/>
      <c r="L236" s="130"/>
      <c r="M236" s="131"/>
      <c r="N236" s="42" t="s">
        <v>44</v>
      </c>
      <c r="O236" s="43" t="s">
        <v>45</v>
      </c>
      <c r="P236" s="40" t="s">
        <v>46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44</v>
      </c>
      <c r="F237" s="43" t="s">
        <v>45</v>
      </c>
      <c r="G237" s="40" t="s">
        <v>46</v>
      </c>
      <c r="H237" s="2">
        <v>47</v>
      </c>
      <c r="I237" s="130"/>
      <c r="J237" s="130"/>
      <c r="K237" s="130"/>
      <c r="L237" s="130"/>
      <c r="M237" s="131"/>
      <c r="N237" s="42" t="s">
        <v>44</v>
      </c>
      <c r="O237" s="43" t="s">
        <v>45</v>
      </c>
      <c r="P237" s="40" t="s">
        <v>46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44</v>
      </c>
      <c r="F238" s="43" t="s">
        <v>45</v>
      </c>
      <c r="G238" s="40" t="s">
        <v>46</v>
      </c>
      <c r="H238" s="2">
        <v>48</v>
      </c>
      <c r="I238" s="130"/>
      <c r="J238" s="130"/>
      <c r="K238" s="130"/>
      <c r="L238" s="130"/>
      <c r="M238" s="131"/>
      <c r="N238" s="42" t="s">
        <v>44</v>
      </c>
      <c r="O238" s="43" t="s">
        <v>45</v>
      </c>
      <c r="P238" s="40" t="s">
        <v>46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44</v>
      </c>
      <c r="F239" s="43" t="s">
        <v>45</v>
      </c>
      <c r="G239" s="40" t="s">
        <v>46</v>
      </c>
      <c r="H239" s="2">
        <v>49</v>
      </c>
      <c r="I239" s="130"/>
      <c r="J239" s="130"/>
      <c r="K239" s="130"/>
      <c r="L239" s="130"/>
      <c r="M239" s="131"/>
      <c r="N239" s="42" t="s">
        <v>44</v>
      </c>
      <c r="O239" s="43" t="s">
        <v>45</v>
      </c>
      <c r="P239" s="40" t="s">
        <v>46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44</v>
      </c>
      <c r="F240" s="43" t="s">
        <v>45</v>
      </c>
      <c r="G240" s="40" t="s">
        <v>46</v>
      </c>
      <c r="H240" s="2">
        <v>50</v>
      </c>
      <c r="I240" s="130"/>
      <c r="J240" s="130"/>
      <c r="K240" s="130"/>
      <c r="L240" s="130"/>
      <c r="M240" s="131"/>
      <c r="N240" s="42" t="s">
        <v>44</v>
      </c>
      <c r="O240" s="43" t="s">
        <v>45</v>
      </c>
      <c r="P240" s="40" t="s">
        <v>46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624</v>
      </c>
      <c r="F242" s="112"/>
      <c r="G242" s="112"/>
      <c r="H242" s="113"/>
      <c r="I242" s="135" t="s">
        <v>625</v>
      </c>
      <c r="J242" s="135"/>
      <c r="K242" s="135"/>
      <c r="L242" s="135"/>
      <c r="M242" s="135" t="s">
        <v>626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47</v>
      </c>
      <c r="L247" s="155"/>
      <c r="M247" s="45"/>
      <c r="N247" s="44" t="s">
        <v>49</v>
      </c>
      <c r="O247" s="46"/>
      <c r="P247" s="41" t="s">
        <v>48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44</v>
      </c>
      <c r="F251" s="43" t="s">
        <v>45</v>
      </c>
      <c r="G251" s="40" t="s">
        <v>46</v>
      </c>
      <c r="H251" s="2">
        <v>26</v>
      </c>
      <c r="I251" s="130"/>
      <c r="J251" s="130"/>
      <c r="K251" s="130"/>
      <c r="L251" s="130"/>
      <c r="M251" s="131"/>
      <c r="N251" s="42" t="s">
        <v>44</v>
      </c>
      <c r="O251" s="43" t="s">
        <v>45</v>
      </c>
      <c r="P251" s="40" t="s">
        <v>46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44</v>
      </c>
      <c r="F252" s="43" t="s">
        <v>45</v>
      </c>
      <c r="G252" s="40" t="s">
        <v>46</v>
      </c>
      <c r="H252" s="2">
        <v>27</v>
      </c>
      <c r="I252" s="130"/>
      <c r="J252" s="130"/>
      <c r="K252" s="130"/>
      <c r="L252" s="130"/>
      <c r="M252" s="131"/>
      <c r="N252" s="42" t="s">
        <v>44</v>
      </c>
      <c r="O252" s="43" t="s">
        <v>45</v>
      </c>
      <c r="P252" s="40" t="s">
        <v>46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44</v>
      </c>
      <c r="F253" s="43" t="s">
        <v>45</v>
      </c>
      <c r="G253" s="40" t="s">
        <v>46</v>
      </c>
      <c r="H253" s="2">
        <v>28</v>
      </c>
      <c r="I253" s="130"/>
      <c r="J253" s="130"/>
      <c r="K253" s="130"/>
      <c r="L253" s="130"/>
      <c r="M253" s="131"/>
      <c r="N253" s="42" t="s">
        <v>44</v>
      </c>
      <c r="O253" s="43" t="s">
        <v>45</v>
      </c>
      <c r="P253" s="40" t="s">
        <v>46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44</v>
      </c>
      <c r="F254" s="43" t="s">
        <v>45</v>
      </c>
      <c r="G254" s="40" t="s">
        <v>46</v>
      </c>
      <c r="H254" s="2">
        <v>29</v>
      </c>
      <c r="I254" s="130"/>
      <c r="J254" s="130"/>
      <c r="K254" s="130"/>
      <c r="L254" s="130"/>
      <c r="M254" s="131"/>
      <c r="N254" s="42" t="s">
        <v>44</v>
      </c>
      <c r="O254" s="43" t="s">
        <v>45</v>
      </c>
      <c r="P254" s="40" t="s">
        <v>46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44</v>
      </c>
      <c r="F255" s="43" t="s">
        <v>45</v>
      </c>
      <c r="G255" s="40" t="s">
        <v>46</v>
      </c>
      <c r="H255" s="2">
        <v>30</v>
      </c>
      <c r="I255" s="130"/>
      <c r="J255" s="130"/>
      <c r="K255" s="130"/>
      <c r="L255" s="130"/>
      <c r="M255" s="131"/>
      <c r="N255" s="42" t="s">
        <v>44</v>
      </c>
      <c r="O255" s="43" t="s">
        <v>45</v>
      </c>
      <c r="P255" s="40" t="s">
        <v>46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44</v>
      </c>
      <c r="F256" s="43" t="s">
        <v>45</v>
      </c>
      <c r="G256" s="40" t="s">
        <v>46</v>
      </c>
      <c r="H256" s="2">
        <v>31</v>
      </c>
      <c r="I256" s="130"/>
      <c r="J256" s="130"/>
      <c r="K256" s="130"/>
      <c r="L256" s="130"/>
      <c r="M256" s="131"/>
      <c r="N256" s="42" t="s">
        <v>44</v>
      </c>
      <c r="O256" s="43" t="s">
        <v>45</v>
      </c>
      <c r="P256" s="40" t="s">
        <v>46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44</v>
      </c>
      <c r="F257" s="43" t="s">
        <v>45</v>
      </c>
      <c r="G257" s="40" t="s">
        <v>46</v>
      </c>
      <c r="H257" s="2">
        <v>32</v>
      </c>
      <c r="I257" s="130"/>
      <c r="J257" s="130"/>
      <c r="K257" s="130"/>
      <c r="L257" s="130"/>
      <c r="M257" s="131"/>
      <c r="N257" s="42" t="s">
        <v>44</v>
      </c>
      <c r="O257" s="43" t="s">
        <v>45</v>
      </c>
      <c r="P257" s="40" t="s">
        <v>46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44</v>
      </c>
      <c r="F258" s="43" t="s">
        <v>45</v>
      </c>
      <c r="G258" s="40" t="s">
        <v>46</v>
      </c>
      <c r="H258" s="2">
        <v>33</v>
      </c>
      <c r="I258" s="130"/>
      <c r="J258" s="130"/>
      <c r="K258" s="130"/>
      <c r="L258" s="130"/>
      <c r="M258" s="131"/>
      <c r="N258" s="42" t="s">
        <v>44</v>
      </c>
      <c r="O258" s="43" t="s">
        <v>45</v>
      </c>
      <c r="P258" s="40" t="s">
        <v>46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44</v>
      </c>
      <c r="F259" s="43" t="s">
        <v>45</v>
      </c>
      <c r="G259" s="40" t="s">
        <v>46</v>
      </c>
      <c r="H259" s="2">
        <v>34</v>
      </c>
      <c r="I259" s="130"/>
      <c r="J259" s="130"/>
      <c r="K259" s="130"/>
      <c r="L259" s="130"/>
      <c r="M259" s="131"/>
      <c r="N259" s="42" t="s">
        <v>44</v>
      </c>
      <c r="O259" s="43" t="s">
        <v>45</v>
      </c>
      <c r="P259" s="40" t="s">
        <v>46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44</v>
      </c>
      <c r="F260" s="43" t="s">
        <v>45</v>
      </c>
      <c r="G260" s="40" t="s">
        <v>46</v>
      </c>
      <c r="H260" s="2">
        <v>35</v>
      </c>
      <c r="I260" s="130"/>
      <c r="J260" s="130"/>
      <c r="K260" s="130"/>
      <c r="L260" s="130"/>
      <c r="M260" s="131"/>
      <c r="N260" s="42" t="s">
        <v>44</v>
      </c>
      <c r="O260" s="43" t="s">
        <v>45</v>
      </c>
      <c r="P260" s="40" t="s">
        <v>46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44</v>
      </c>
      <c r="F261" s="43" t="s">
        <v>45</v>
      </c>
      <c r="G261" s="40" t="s">
        <v>46</v>
      </c>
      <c r="H261" s="2">
        <v>36</v>
      </c>
      <c r="I261" s="130"/>
      <c r="J261" s="130"/>
      <c r="K261" s="130"/>
      <c r="L261" s="130"/>
      <c r="M261" s="131"/>
      <c r="N261" s="42" t="s">
        <v>44</v>
      </c>
      <c r="O261" s="43" t="s">
        <v>45</v>
      </c>
      <c r="P261" s="40" t="s">
        <v>46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44</v>
      </c>
      <c r="F262" s="43" t="s">
        <v>45</v>
      </c>
      <c r="G262" s="40" t="s">
        <v>46</v>
      </c>
      <c r="H262" s="2">
        <v>37</v>
      </c>
      <c r="I262" s="130"/>
      <c r="J262" s="130"/>
      <c r="K262" s="130"/>
      <c r="L262" s="130"/>
      <c r="M262" s="131"/>
      <c r="N262" s="42" t="s">
        <v>44</v>
      </c>
      <c r="O262" s="43" t="s">
        <v>45</v>
      </c>
      <c r="P262" s="40" t="s">
        <v>46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44</v>
      </c>
      <c r="F263" s="43" t="s">
        <v>45</v>
      </c>
      <c r="G263" s="40" t="s">
        <v>46</v>
      </c>
      <c r="H263" s="2">
        <v>38</v>
      </c>
      <c r="I263" s="130"/>
      <c r="J263" s="130"/>
      <c r="K263" s="130"/>
      <c r="L263" s="130"/>
      <c r="M263" s="131"/>
      <c r="N263" s="42" t="s">
        <v>44</v>
      </c>
      <c r="O263" s="43" t="s">
        <v>45</v>
      </c>
      <c r="P263" s="40" t="s">
        <v>46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44</v>
      </c>
      <c r="F264" s="43" t="s">
        <v>45</v>
      </c>
      <c r="G264" s="40" t="s">
        <v>46</v>
      </c>
      <c r="H264" s="2">
        <v>39</v>
      </c>
      <c r="I264" s="130"/>
      <c r="J264" s="130"/>
      <c r="K264" s="130"/>
      <c r="L264" s="130"/>
      <c r="M264" s="131"/>
      <c r="N264" s="42" t="s">
        <v>44</v>
      </c>
      <c r="O264" s="43" t="s">
        <v>45</v>
      </c>
      <c r="P264" s="40" t="s">
        <v>46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44</v>
      </c>
      <c r="F265" s="43" t="s">
        <v>45</v>
      </c>
      <c r="G265" s="40" t="s">
        <v>46</v>
      </c>
      <c r="H265" s="2">
        <v>40</v>
      </c>
      <c r="I265" s="130"/>
      <c r="J265" s="130"/>
      <c r="K265" s="130"/>
      <c r="L265" s="130"/>
      <c r="M265" s="131"/>
      <c r="N265" s="42" t="s">
        <v>44</v>
      </c>
      <c r="O265" s="43" t="s">
        <v>45</v>
      </c>
      <c r="P265" s="40" t="s">
        <v>46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44</v>
      </c>
      <c r="F266" s="43" t="s">
        <v>45</v>
      </c>
      <c r="G266" s="40" t="s">
        <v>46</v>
      </c>
      <c r="H266" s="2">
        <v>41</v>
      </c>
      <c r="I266" s="130"/>
      <c r="J266" s="130"/>
      <c r="K266" s="130"/>
      <c r="L266" s="130"/>
      <c r="M266" s="131"/>
      <c r="N266" s="42" t="s">
        <v>44</v>
      </c>
      <c r="O266" s="43" t="s">
        <v>45</v>
      </c>
      <c r="P266" s="40" t="s">
        <v>46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44</v>
      </c>
      <c r="F267" s="43" t="s">
        <v>45</v>
      </c>
      <c r="G267" s="40" t="s">
        <v>46</v>
      </c>
      <c r="H267" s="2">
        <v>42</v>
      </c>
      <c r="I267" s="130"/>
      <c r="J267" s="130"/>
      <c r="K267" s="130"/>
      <c r="L267" s="130"/>
      <c r="M267" s="131"/>
      <c r="N267" s="42" t="s">
        <v>44</v>
      </c>
      <c r="O267" s="43" t="s">
        <v>45</v>
      </c>
      <c r="P267" s="40" t="s">
        <v>46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44</v>
      </c>
      <c r="F268" s="43" t="s">
        <v>45</v>
      </c>
      <c r="G268" s="40" t="s">
        <v>46</v>
      </c>
      <c r="H268" s="2">
        <v>43</v>
      </c>
      <c r="I268" s="130"/>
      <c r="J268" s="130"/>
      <c r="K268" s="130"/>
      <c r="L268" s="130"/>
      <c r="M268" s="131"/>
      <c r="N268" s="42" t="s">
        <v>44</v>
      </c>
      <c r="O268" s="43" t="s">
        <v>45</v>
      </c>
      <c r="P268" s="40" t="s">
        <v>46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44</v>
      </c>
      <c r="F269" s="43" t="s">
        <v>45</v>
      </c>
      <c r="G269" s="40" t="s">
        <v>46</v>
      </c>
      <c r="H269" s="2">
        <v>44</v>
      </c>
      <c r="I269" s="130"/>
      <c r="J269" s="130"/>
      <c r="K269" s="130"/>
      <c r="L269" s="130"/>
      <c r="M269" s="131"/>
      <c r="N269" s="42" t="s">
        <v>44</v>
      </c>
      <c r="O269" s="43" t="s">
        <v>45</v>
      </c>
      <c r="P269" s="40" t="s">
        <v>46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44</v>
      </c>
      <c r="F270" s="43" t="s">
        <v>45</v>
      </c>
      <c r="G270" s="40" t="s">
        <v>46</v>
      </c>
      <c r="H270" s="2">
        <v>45</v>
      </c>
      <c r="I270" s="130"/>
      <c r="J270" s="130"/>
      <c r="K270" s="130"/>
      <c r="L270" s="130"/>
      <c r="M270" s="131"/>
      <c r="N270" s="42" t="s">
        <v>44</v>
      </c>
      <c r="O270" s="43" t="s">
        <v>45</v>
      </c>
      <c r="P270" s="40" t="s">
        <v>46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44</v>
      </c>
      <c r="F271" s="43" t="s">
        <v>45</v>
      </c>
      <c r="G271" s="40" t="s">
        <v>46</v>
      </c>
      <c r="H271" s="2">
        <v>46</v>
      </c>
      <c r="I271" s="130"/>
      <c r="J271" s="130"/>
      <c r="K271" s="130"/>
      <c r="L271" s="130"/>
      <c r="M271" s="131"/>
      <c r="N271" s="42" t="s">
        <v>44</v>
      </c>
      <c r="O271" s="43" t="s">
        <v>45</v>
      </c>
      <c r="P271" s="40" t="s">
        <v>46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44</v>
      </c>
      <c r="F272" s="43" t="s">
        <v>45</v>
      </c>
      <c r="G272" s="40" t="s">
        <v>46</v>
      </c>
      <c r="H272" s="2">
        <v>47</v>
      </c>
      <c r="I272" s="130"/>
      <c r="J272" s="130"/>
      <c r="K272" s="130"/>
      <c r="L272" s="130"/>
      <c r="M272" s="131"/>
      <c r="N272" s="42" t="s">
        <v>44</v>
      </c>
      <c r="O272" s="43" t="s">
        <v>45</v>
      </c>
      <c r="P272" s="40" t="s">
        <v>46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44</v>
      </c>
      <c r="F273" s="43" t="s">
        <v>45</v>
      </c>
      <c r="G273" s="40" t="s">
        <v>46</v>
      </c>
      <c r="H273" s="2">
        <v>48</v>
      </c>
      <c r="I273" s="130"/>
      <c r="J273" s="130"/>
      <c r="K273" s="130"/>
      <c r="L273" s="130"/>
      <c r="M273" s="131"/>
      <c r="N273" s="42" t="s">
        <v>44</v>
      </c>
      <c r="O273" s="43" t="s">
        <v>45</v>
      </c>
      <c r="P273" s="40" t="s">
        <v>46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44</v>
      </c>
      <c r="F274" s="43" t="s">
        <v>45</v>
      </c>
      <c r="G274" s="40" t="s">
        <v>46</v>
      </c>
      <c r="H274" s="2">
        <v>49</v>
      </c>
      <c r="I274" s="130"/>
      <c r="J274" s="130"/>
      <c r="K274" s="130"/>
      <c r="L274" s="130"/>
      <c r="M274" s="131"/>
      <c r="N274" s="42" t="s">
        <v>44</v>
      </c>
      <c r="O274" s="43" t="s">
        <v>45</v>
      </c>
      <c r="P274" s="40" t="s">
        <v>46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44</v>
      </c>
      <c r="F275" s="43" t="s">
        <v>45</v>
      </c>
      <c r="G275" s="40" t="s">
        <v>46</v>
      </c>
      <c r="H275" s="2">
        <v>50</v>
      </c>
      <c r="I275" s="130"/>
      <c r="J275" s="130"/>
      <c r="K275" s="130"/>
      <c r="L275" s="130"/>
      <c r="M275" s="131"/>
      <c r="N275" s="42" t="s">
        <v>44</v>
      </c>
      <c r="O275" s="43" t="s">
        <v>45</v>
      </c>
      <c r="P275" s="40" t="s">
        <v>46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624</v>
      </c>
      <c r="F277" s="112"/>
      <c r="G277" s="112"/>
      <c r="H277" s="113"/>
      <c r="I277" s="135" t="s">
        <v>625</v>
      </c>
      <c r="J277" s="135"/>
      <c r="K277" s="135"/>
      <c r="L277" s="135"/>
      <c r="M277" s="135" t="s">
        <v>626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47</v>
      </c>
      <c r="L282" s="155"/>
      <c r="M282" s="45"/>
      <c r="N282" s="44" t="s">
        <v>49</v>
      </c>
      <c r="O282" s="46"/>
      <c r="P282" s="41" t="s">
        <v>48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44</v>
      </c>
      <c r="F286" s="43" t="s">
        <v>45</v>
      </c>
      <c r="G286" s="40" t="s">
        <v>46</v>
      </c>
      <c r="H286" s="2">
        <v>26</v>
      </c>
      <c r="I286" s="130"/>
      <c r="J286" s="130"/>
      <c r="K286" s="130"/>
      <c r="L286" s="130"/>
      <c r="M286" s="131"/>
      <c r="N286" s="42" t="s">
        <v>44</v>
      </c>
      <c r="O286" s="43" t="s">
        <v>45</v>
      </c>
      <c r="P286" s="40" t="s">
        <v>46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44</v>
      </c>
      <c r="F287" s="43" t="s">
        <v>45</v>
      </c>
      <c r="G287" s="40" t="s">
        <v>46</v>
      </c>
      <c r="H287" s="2">
        <v>27</v>
      </c>
      <c r="I287" s="130"/>
      <c r="J287" s="130"/>
      <c r="K287" s="130"/>
      <c r="L287" s="130"/>
      <c r="M287" s="131"/>
      <c r="N287" s="42" t="s">
        <v>44</v>
      </c>
      <c r="O287" s="43" t="s">
        <v>45</v>
      </c>
      <c r="P287" s="40" t="s">
        <v>46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44</v>
      </c>
      <c r="F288" s="43" t="s">
        <v>45</v>
      </c>
      <c r="G288" s="40" t="s">
        <v>46</v>
      </c>
      <c r="H288" s="2">
        <v>28</v>
      </c>
      <c r="I288" s="130"/>
      <c r="J288" s="130"/>
      <c r="K288" s="130"/>
      <c r="L288" s="130"/>
      <c r="M288" s="131"/>
      <c r="N288" s="42" t="s">
        <v>44</v>
      </c>
      <c r="O288" s="43" t="s">
        <v>45</v>
      </c>
      <c r="P288" s="40" t="s">
        <v>46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44</v>
      </c>
      <c r="F289" s="43" t="s">
        <v>45</v>
      </c>
      <c r="G289" s="40" t="s">
        <v>46</v>
      </c>
      <c r="H289" s="2">
        <v>29</v>
      </c>
      <c r="I289" s="130"/>
      <c r="J289" s="130"/>
      <c r="K289" s="130"/>
      <c r="L289" s="130"/>
      <c r="M289" s="131"/>
      <c r="N289" s="42" t="s">
        <v>44</v>
      </c>
      <c r="O289" s="43" t="s">
        <v>45</v>
      </c>
      <c r="P289" s="40" t="s">
        <v>46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44</v>
      </c>
      <c r="F290" s="43" t="s">
        <v>45</v>
      </c>
      <c r="G290" s="40" t="s">
        <v>46</v>
      </c>
      <c r="H290" s="2">
        <v>30</v>
      </c>
      <c r="I290" s="130"/>
      <c r="J290" s="130"/>
      <c r="K290" s="130"/>
      <c r="L290" s="130"/>
      <c r="M290" s="131"/>
      <c r="N290" s="42" t="s">
        <v>44</v>
      </c>
      <c r="O290" s="43" t="s">
        <v>45</v>
      </c>
      <c r="P290" s="40" t="s">
        <v>46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44</v>
      </c>
      <c r="F291" s="43" t="s">
        <v>45</v>
      </c>
      <c r="G291" s="40" t="s">
        <v>46</v>
      </c>
      <c r="H291" s="2">
        <v>31</v>
      </c>
      <c r="I291" s="130"/>
      <c r="J291" s="130"/>
      <c r="K291" s="130"/>
      <c r="L291" s="130"/>
      <c r="M291" s="131"/>
      <c r="N291" s="42" t="s">
        <v>44</v>
      </c>
      <c r="O291" s="43" t="s">
        <v>45</v>
      </c>
      <c r="P291" s="40" t="s">
        <v>46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44</v>
      </c>
      <c r="F292" s="43" t="s">
        <v>45</v>
      </c>
      <c r="G292" s="40" t="s">
        <v>46</v>
      </c>
      <c r="H292" s="2">
        <v>32</v>
      </c>
      <c r="I292" s="130"/>
      <c r="J292" s="130"/>
      <c r="K292" s="130"/>
      <c r="L292" s="130"/>
      <c r="M292" s="131"/>
      <c r="N292" s="42" t="s">
        <v>44</v>
      </c>
      <c r="O292" s="43" t="s">
        <v>45</v>
      </c>
      <c r="P292" s="40" t="s">
        <v>46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44</v>
      </c>
      <c r="F293" s="43" t="s">
        <v>45</v>
      </c>
      <c r="G293" s="40" t="s">
        <v>46</v>
      </c>
      <c r="H293" s="2">
        <v>33</v>
      </c>
      <c r="I293" s="130"/>
      <c r="J293" s="130"/>
      <c r="K293" s="130"/>
      <c r="L293" s="130"/>
      <c r="M293" s="131"/>
      <c r="N293" s="42" t="s">
        <v>44</v>
      </c>
      <c r="O293" s="43" t="s">
        <v>45</v>
      </c>
      <c r="P293" s="40" t="s">
        <v>46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44</v>
      </c>
      <c r="F294" s="43" t="s">
        <v>45</v>
      </c>
      <c r="G294" s="40" t="s">
        <v>46</v>
      </c>
      <c r="H294" s="2">
        <v>34</v>
      </c>
      <c r="I294" s="130"/>
      <c r="J294" s="130"/>
      <c r="K294" s="130"/>
      <c r="L294" s="130"/>
      <c r="M294" s="131"/>
      <c r="N294" s="42" t="s">
        <v>44</v>
      </c>
      <c r="O294" s="43" t="s">
        <v>45</v>
      </c>
      <c r="P294" s="40" t="s">
        <v>46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44</v>
      </c>
      <c r="F295" s="43" t="s">
        <v>45</v>
      </c>
      <c r="G295" s="40" t="s">
        <v>46</v>
      </c>
      <c r="H295" s="2">
        <v>35</v>
      </c>
      <c r="I295" s="130"/>
      <c r="J295" s="130"/>
      <c r="K295" s="130"/>
      <c r="L295" s="130"/>
      <c r="M295" s="131"/>
      <c r="N295" s="42" t="s">
        <v>44</v>
      </c>
      <c r="O295" s="43" t="s">
        <v>45</v>
      </c>
      <c r="P295" s="40" t="s">
        <v>46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44</v>
      </c>
      <c r="F296" s="43" t="s">
        <v>45</v>
      </c>
      <c r="G296" s="40" t="s">
        <v>46</v>
      </c>
      <c r="H296" s="2">
        <v>36</v>
      </c>
      <c r="I296" s="130"/>
      <c r="J296" s="130"/>
      <c r="K296" s="130"/>
      <c r="L296" s="130"/>
      <c r="M296" s="131"/>
      <c r="N296" s="42" t="s">
        <v>44</v>
      </c>
      <c r="O296" s="43" t="s">
        <v>45</v>
      </c>
      <c r="P296" s="40" t="s">
        <v>46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44</v>
      </c>
      <c r="F297" s="43" t="s">
        <v>45</v>
      </c>
      <c r="G297" s="40" t="s">
        <v>46</v>
      </c>
      <c r="H297" s="2">
        <v>37</v>
      </c>
      <c r="I297" s="130"/>
      <c r="J297" s="130"/>
      <c r="K297" s="130"/>
      <c r="L297" s="130"/>
      <c r="M297" s="131"/>
      <c r="N297" s="42" t="s">
        <v>44</v>
      </c>
      <c r="O297" s="43" t="s">
        <v>45</v>
      </c>
      <c r="P297" s="40" t="s">
        <v>46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44</v>
      </c>
      <c r="F298" s="43" t="s">
        <v>45</v>
      </c>
      <c r="G298" s="40" t="s">
        <v>46</v>
      </c>
      <c r="H298" s="2">
        <v>38</v>
      </c>
      <c r="I298" s="130"/>
      <c r="J298" s="130"/>
      <c r="K298" s="130"/>
      <c r="L298" s="130"/>
      <c r="M298" s="131"/>
      <c r="N298" s="42" t="s">
        <v>44</v>
      </c>
      <c r="O298" s="43" t="s">
        <v>45</v>
      </c>
      <c r="P298" s="40" t="s">
        <v>46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44</v>
      </c>
      <c r="F299" s="43" t="s">
        <v>45</v>
      </c>
      <c r="G299" s="40" t="s">
        <v>46</v>
      </c>
      <c r="H299" s="2">
        <v>39</v>
      </c>
      <c r="I299" s="130"/>
      <c r="J299" s="130"/>
      <c r="K299" s="130"/>
      <c r="L299" s="130"/>
      <c r="M299" s="131"/>
      <c r="N299" s="42" t="s">
        <v>44</v>
      </c>
      <c r="O299" s="43" t="s">
        <v>45</v>
      </c>
      <c r="P299" s="40" t="s">
        <v>46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44</v>
      </c>
      <c r="F300" s="43" t="s">
        <v>45</v>
      </c>
      <c r="G300" s="40" t="s">
        <v>46</v>
      </c>
      <c r="H300" s="2">
        <v>40</v>
      </c>
      <c r="I300" s="130"/>
      <c r="J300" s="130"/>
      <c r="K300" s="130"/>
      <c r="L300" s="130"/>
      <c r="M300" s="131"/>
      <c r="N300" s="42" t="s">
        <v>44</v>
      </c>
      <c r="O300" s="43" t="s">
        <v>45</v>
      </c>
      <c r="P300" s="40" t="s">
        <v>46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44</v>
      </c>
      <c r="F301" s="43" t="s">
        <v>45</v>
      </c>
      <c r="G301" s="40" t="s">
        <v>46</v>
      </c>
      <c r="H301" s="2">
        <v>41</v>
      </c>
      <c r="I301" s="130"/>
      <c r="J301" s="130"/>
      <c r="K301" s="130"/>
      <c r="L301" s="130"/>
      <c r="M301" s="131"/>
      <c r="N301" s="42" t="s">
        <v>44</v>
      </c>
      <c r="O301" s="43" t="s">
        <v>45</v>
      </c>
      <c r="P301" s="40" t="s">
        <v>46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44</v>
      </c>
      <c r="F302" s="43" t="s">
        <v>45</v>
      </c>
      <c r="G302" s="40" t="s">
        <v>46</v>
      </c>
      <c r="H302" s="2">
        <v>42</v>
      </c>
      <c r="I302" s="130"/>
      <c r="J302" s="130"/>
      <c r="K302" s="130"/>
      <c r="L302" s="130"/>
      <c r="M302" s="131"/>
      <c r="N302" s="42" t="s">
        <v>44</v>
      </c>
      <c r="O302" s="43" t="s">
        <v>45</v>
      </c>
      <c r="P302" s="40" t="s">
        <v>46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44</v>
      </c>
      <c r="F303" s="43" t="s">
        <v>45</v>
      </c>
      <c r="G303" s="40" t="s">
        <v>46</v>
      </c>
      <c r="H303" s="2">
        <v>43</v>
      </c>
      <c r="I303" s="130"/>
      <c r="J303" s="130"/>
      <c r="K303" s="130"/>
      <c r="L303" s="130"/>
      <c r="M303" s="131"/>
      <c r="N303" s="42" t="s">
        <v>44</v>
      </c>
      <c r="O303" s="43" t="s">
        <v>45</v>
      </c>
      <c r="P303" s="40" t="s">
        <v>46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44</v>
      </c>
      <c r="F304" s="43" t="s">
        <v>45</v>
      </c>
      <c r="G304" s="40" t="s">
        <v>46</v>
      </c>
      <c r="H304" s="2">
        <v>44</v>
      </c>
      <c r="I304" s="130"/>
      <c r="J304" s="130"/>
      <c r="K304" s="130"/>
      <c r="L304" s="130"/>
      <c r="M304" s="131"/>
      <c r="N304" s="42" t="s">
        <v>44</v>
      </c>
      <c r="O304" s="43" t="s">
        <v>45</v>
      </c>
      <c r="P304" s="40" t="s">
        <v>46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44</v>
      </c>
      <c r="F305" s="43" t="s">
        <v>45</v>
      </c>
      <c r="G305" s="40" t="s">
        <v>46</v>
      </c>
      <c r="H305" s="2">
        <v>45</v>
      </c>
      <c r="I305" s="130"/>
      <c r="J305" s="130"/>
      <c r="K305" s="130"/>
      <c r="L305" s="130"/>
      <c r="M305" s="131"/>
      <c r="N305" s="42" t="s">
        <v>44</v>
      </c>
      <c r="O305" s="43" t="s">
        <v>45</v>
      </c>
      <c r="P305" s="40" t="s">
        <v>46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44</v>
      </c>
      <c r="F306" s="43" t="s">
        <v>45</v>
      </c>
      <c r="G306" s="40" t="s">
        <v>46</v>
      </c>
      <c r="H306" s="2">
        <v>46</v>
      </c>
      <c r="I306" s="130"/>
      <c r="J306" s="130"/>
      <c r="K306" s="130"/>
      <c r="L306" s="130"/>
      <c r="M306" s="131"/>
      <c r="N306" s="42" t="s">
        <v>44</v>
      </c>
      <c r="O306" s="43" t="s">
        <v>45</v>
      </c>
      <c r="P306" s="40" t="s">
        <v>46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44</v>
      </c>
      <c r="F307" s="43" t="s">
        <v>45</v>
      </c>
      <c r="G307" s="40" t="s">
        <v>46</v>
      </c>
      <c r="H307" s="2">
        <v>47</v>
      </c>
      <c r="I307" s="130"/>
      <c r="J307" s="130"/>
      <c r="K307" s="130"/>
      <c r="L307" s="130"/>
      <c r="M307" s="131"/>
      <c r="N307" s="42" t="s">
        <v>44</v>
      </c>
      <c r="O307" s="43" t="s">
        <v>45</v>
      </c>
      <c r="P307" s="40" t="s">
        <v>46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44</v>
      </c>
      <c r="F308" s="43" t="s">
        <v>45</v>
      </c>
      <c r="G308" s="40" t="s">
        <v>46</v>
      </c>
      <c r="H308" s="2">
        <v>48</v>
      </c>
      <c r="I308" s="130"/>
      <c r="J308" s="130"/>
      <c r="K308" s="130"/>
      <c r="L308" s="130"/>
      <c r="M308" s="131"/>
      <c r="N308" s="42" t="s">
        <v>44</v>
      </c>
      <c r="O308" s="43" t="s">
        <v>45</v>
      </c>
      <c r="P308" s="40" t="s">
        <v>46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44</v>
      </c>
      <c r="F309" s="43" t="s">
        <v>45</v>
      </c>
      <c r="G309" s="40" t="s">
        <v>46</v>
      </c>
      <c r="H309" s="2">
        <v>49</v>
      </c>
      <c r="I309" s="130"/>
      <c r="J309" s="130"/>
      <c r="K309" s="130"/>
      <c r="L309" s="130"/>
      <c r="M309" s="131"/>
      <c r="N309" s="42" t="s">
        <v>44</v>
      </c>
      <c r="O309" s="43" t="s">
        <v>45</v>
      </c>
      <c r="P309" s="40" t="s">
        <v>46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44</v>
      </c>
      <c r="F310" s="43" t="s">
        <v>45</v>
      </c>
      <c r="G310" s="40" t="s">
        <v>46</v>
      </c>
      <c r="H310" s="2">
        <v>50</v>
      </c>
      <c r="I310" s="130"/>
      <c r="J310" s="130"/>
      <c r="K310" s="130"/>
      <c r="L310" s="130"/>
      <c r="M310" s="131"/>
      <c r="N310" s="42" t="s">
        <v>44</v>
      </c>
      <c r="O310" s="43" t="s">
        <v>45</v>
      </c>
      <c r="P310" s="40" t="s">
        <v>46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624</v>
      </c>
      <c r="F312" s="112"/>
      <c r="G312" s="112"/>
      <c r="H312" s="113"/>
      <c r="I312" s="135" t="s">
        <v>625</v>
      </c>
      <c r="J312" s="135"/>
      <c r="K312" s="135"/>
      <c r="L312" s="135"/>
      <c r="M312" s="135" t="s">
        <v>626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47</v>
      </c>
      <c r="L317" s="155"/>
      <c r="M317" s="45"/>
      <c r="N317" s="44" t="s">
        <v>49</v>
      </c>
      <c r="O317" s="46"/>
      <c r="P317" s="41" t="s">
        <v>48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44</v>
      </c>
      <c r="F321" s="43" t="s">
        <v>45</v>
      </c>
      <c r="G321" s="40" t="s">
        <v>46</v>
      </c>
      <c r="H321" s="2">
        <v>26</v>
      </c>
      <c r="I321" s="130"/>
      <c r="J321" s="130"/>
      <c r="K321" s="130"/>
      <c r="L321" s="130"/>
      <c r="M321" s="131"/>
      <c r="N321" s="42" t="s">
        <v>44</v>
      </c>
      <c r="O321" s="43" t="s">
        <v>45</v>
      </c>
      <c r="P321" s="40" t="s">
        <v>46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44</v>
      </c>
      <c r="F322" s="43" t="s">
        <v>45</v>
      </c>
      <c r="G322" s="40" t="s">
        <v>46</v>
      </c>
      <c r="H322" s="2">
        <v>27</v>
      </c>
      <c r="I322" s="130"/>
      <c r="J322" s="130"/>
      <c r="K322" s="130"/>
      <c r="L322" s="130"/>
      <c r="M322" s="131"/>
      <c r="N322" s="42" t="s">
        <v>44</v>
      </c>
      <c r="O322" s="43" t="s">
        <v>45</v>
      </c>
      <c r="P322" s="40" t="s">
        <v>46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44</v>
      </c>
      <c r="F323" s="43" t="s">
        <v>45</v>
      </c>
      <c r="G323" s="40" t="s">
        <v>46</v>
      </c>
      <c r="H323" s="2">
        <v>28</v>
      </c>
      <c r="I323" s="130"/>
      <c r="J323" s="130"/>
      <c r="K323" s="130"/>
      <c r="L323" s="130"/>
      <c r="M323" s="131"/>
      <c r="N323" s="42" t="s">
        <v>44</v>
      </c>
      <c r="O323" s="43" t="s">
        <v>45</v>
      </c>
      <c r="P323" s="40" t="s">
        <v>46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44</v>
      </c>
      <c r="F324" s="43" t="s">
        <v>45</v>
      </c>
      <c r="G324" s="40" t="s">
        <v>46</v>
      </c>
      <c r="H324" s="2">
        <v>29</v>
      </c>
      <c r="I324" s="130"/>
      <c r="J324" s="130"/>
      <c r="K324" s="130"/>
      <c r="L324" s="130"/>
      <c r="M324" s="131"/>
      <c r="N324" s="42" t="s">
        <v>44</v>
      </c>
      <c r="O324" s="43" t="s">
        <v>45</v>
      </c>
      <c r="P324" s="40" t="s">
        <v>46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44</v>
      </c>
      <c r="F325" s="43" t="s">
        <v>45</v>
      </c>
      <c r="G325" s="40" t="s">
        <v>46</v>
      </c>
      <c r="H325" s="2">
        <v>30</v>
      </c>
      <c r="I325" s="130"/>
      <c r="J325" s="130"/>
      <c r="K325" s="130"/>
      <c r="L325" s="130"/>
      <c r="M325" s="131"/>
      <c r="N325" s="42" t="s">
        <v>44</v>
      </c>
      <c r="O325" s="43" t="s">
        <v>45</v>
      </c>
      <c r="P325" s="40" t="s">
        <v>46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44</v>
      </c>
      <c r="F326" s="43" t="s">
        <v>45</v>
      </c>
      <c r="G326" s="40" t="s">
        <v>46</v>
      </c>
      <c r="H326" s="2">
        <v>31</v>
      </c>
      <c r="I326" s="130"/>
      <c r="J326" s="130"/>
      <c r="K326" s="130"/>
      <c r="L326" s="130"/>
      <c r="M326" s="131"/>
      <c r="N326" s="42" t="s">
        <v>44</v>
      </c>
      <c r="O326" s="43" t="s">
        <v>45</v>
      </c>
      <c r="P326" s="40" t="s">
        <v>46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44</v>
      </c>
      <c r="F327" s="43" t="s">
        <v>45</v>
      </c>
      <c r="G327" s="40" t="s">
        <v>46</v>
      </c>
      <c r="H327" s="2">
        <v>32</v>
      </c>
      <c r="I327" s="130"/>
      <c r="J327" s="130"/>
      <c r="K327" s="130"/>
      <c r="L327" s="130"/>
      <c r="M327" s="131"/>
      <c r="N327" s="42" t="s">
        <v>44</v>
      </c>
      <c r="O327" s="43" t="s">
        <v>45</v>
      </c>
      <c r="P327" s="40" t="s">
        <v>46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44</v>
      </c>
      <c r="F328" s="43" t="s">
        <v>45</v>
      </c>
      <c r="G328" s="40" t="s">
        <v>46</v>
      </c>
      <c r="H328" s="2">
        <v>33</v>
      </c>
      <c r="I328" s="130"/>
      <c r="J328" s="130"/>
      <c r="K328" s="130"/>
      <c r="L328" s="130"/>
      <c r="M328" s="131"/>
      <c r="N328" s="42" t="s">
        <v>44</v>
      </c>
      <c r="O328" s="43" t="s">
        <v>45</v>
      </c>
      <c r="P328" s="40" t="s">
        <v>46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44</v>
      </c>
      <c r="F329" s="43" t="s">
        <v>45</v>
      </c>
      <c r="G329" s="40" t="s">
        <v>46</v>
      </c>
      <c r="H329" s="2">
        <v>34</v>
      </c>
      <c r="I329" s="130"/>
      <c r="J329" s="130"/>
      <c r="K329" s="130"/>
      <c r="L329" s="130"/>
      <c r="M329" s="131"/>
      <c r="N329" s="42" t="s">
        <v>44</v>
      </c>
      <c r="O329" s="43" t="s">
        <v>45</v>
      </c>
      <c r="P329" s="40" t="s">
        <v>46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44</v>
      </c>
      <c r="F330" s="43" t="s">
        <v>45</v>
      </c>
      <c r="G330" s="40" t="s">
        <v>46</v>
      </c>
      <c r="H330" s="2">
        <v>35</v>
      </c>
      <c r="I330" s="130"/>
      <c r="J330" s="130"/>
      <c r="K330" s="130"/>
      <c r="L330" s="130"/>
      <c r="M330" s="131"/>
      <c r="N330" s="42" t="s">
        <v>44</v>
      </c>
      <c r="O330" s="43" t="s">
        <v>45</v>
      </c>
      <c r="P330" s="40" t="s">
        <v>46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44</v>
      </c>
      <c r="F331" s="43" t="s">
        <v>45</v>
      </c>
      <c r="G331" s="40" t="s">
        <v>46</v>
      </c>
      <c r="H331" s="2">
        <v>36</v>
      </c>
      <c r="I331" s="130"/>
      <c r="J331" s="130"/>
      <c r="K331" s="130"/>
      <c r="L331" s="130"/>
      <c r="M331" s="131"/>
      <c r="N331" s="42" t="s">
        <v>44</v>
      </c>
      <c r="O331" s="43" t="s">
        <v>45</v>
      </c>
      <c r="P331" s="40" t="s">
        <v>46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44</v>
      </c>
      <c r="F332" s="43" t="s">
        <v>45</v>
      </c>
      <c r="G332" s="40" t="s">
        <v>46</v>
      </c>
      <c r="H332" s="2">
        <v>37</v>
      </c>
      <c r="I332" s="130"/>
      <c r="J332" s="130"/>
      <c r="K332" s="130"/>
      <c r="L332" s="130"/>
      <c r="M332" s="131"/>
      <c r="N332" s="42" t="s">
        <v>44</v>
      </c>
      <c r="O332" s="43" t="s">
        <v>45</v>
      </c>
      <c r="P332" s="40" t="s">
        <v>46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44</v>
      </c>
      <c r="F333" s="43" t="s">
        <v>45</v>
      </c>
      <c r="G333" s="40" t="s">
        <v>46</v>
      </c>
      <c r="H333" s="2">
        <v>38</v>
      </c>
      <c r="I333" s="130"/>
      <c r="J333" s="130"/>
      <c r="K333" s="130"/>
      <c r="L333" s="130"/>
      <c r="M333" s="131"/>
      <c r="N333" s="42" t="s">
        <v>44</v>
      </c>
      <c r="O333" s="43" t="s">
        <v>45</v>
      </c>
      <c r="P333" s="40" t="s">
        <v>46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44</v>
      </c>
      <c r="F334" s="43" t="s">
        <v>45</v>
      </c>
      <c r="G334" s="40" t="s">
        <v>46</v>
      </c>
      <c r="H334" s="2">
        <v>39</v>
      </c>
      <c r="I334" s="130"/>
      <c r="J334" s="130"/>
      <c r="K334" s="130"/>
      <c r="L334" s="130"/>
      <c r="M334" s="131"/>
      <c r="N334" s="42" t="s">
        <v>44</v>
      </c>
      <c r="O334" s="43" t="s">
        <v>45</v>
      </c>
      <c r="P334" s="40" t="s">
        <v>46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44</v>
      </c>
      <c r="F335" s="43" t="s">
        <v>45</v>
      </c>
      <c r="G335" s="40" t="s">
        <v>46</v>
      </c>
      <c r="H335" s="2">
        <v>40</v>
      </c>
      <c r="I335" s="130"/>
      <c r="J335" s="130"/>
      <c r="K335" s="130"/>
      <c r="L335" s="130"/>
      <c r="M335" s="131"/>
      <c r="N335" s="42" t="s">
        <v>44</v>
      </c>
      <c r="O335" s="43" t="s">
        <v>45</v>
      </c>
      <c r="P335" s="40" t="s">
        <v>46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44</v>
      </c>
      <c r="F336" s="43" t="s">
        <v>45</v>
      </c>
      <c r="G336" s="40" t="s">
        <v>46</v>
      </c>
      <c r="H336" s="2">
        <v>41</v>
      </c>
      <c r="I336" s="130"/>
      <c r="J336" s="130"/>
      <c r="K336" s="130"/>
      <c r="L336" s="130"/>
      <c r="M336" s="131"/>
      <c r="N336" s="42" t="s">
        <v>44</v>
      </c>
      <c r="O336" s="43" t="s">
        <v>45</v>
      </c>
      <c r="P336" s="40" t="s">
        <v>46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44</v>
      </c>
      <c r="F337" s="43" t="s">
        <v>45</v>
      </c>
      <c r="G337" s="40" t="s">
        <v>46</v>
      </c>
      <c r="H337" s="2">
        <v>42</v>
      </c>
      <c r="I337" s="130"/>
      <c r="J337" s="130"/>
      <c r="K337" s="130"/>
      <c r="L337" s="130"/>
      <c r="M337" s="131"/>
      <c r="N337" s="42" t="s">
        <v>44</v>
      </c>
      <c r="O337" s="43" t="s">
        <v>45</v>
      </c>
      <c r="P337" s="40" t="s">
        <v>46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44</v>
      </c>
      <c r="F338" s="43" t="s">
        <v>45</v>
      </c>
      <c r="G338" s="40" t="s">
        <v>46</v>
      </c>
      <c r="H338" s="2">
        <v>43</v>
      </c>
      <c r="I338" s="130"/>
      <c r="J338" s="130"/>
      <c r="K338" s="130"/>
      <c r="L338" s="130"/>
      <c r="M338" s="131"/>
      <c r="N338" s="42" t="s">
        <v>44</v>
      </c>
      <c r="O338" s="43" t="s">
        <v>45</v>
      </c>
      <c r="P338" s="40" t="s">
        <v>46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44</v>
      </c>
      <c r="F339" s="43" t="s">
        <v>45</v>
      </c>
      <c r="G339" s="40" t="s">
        <v>46</v>
      </c>
      <c r="H339" s="2">
        <v>44</v>
      </c>
      <c r="I339" s="130"/>
      <c r="J339" s="130"/>
      <c r="K339" s="130"/>
      <c r="L339" s="130"/>
      <c r="M339" s="131"/>
      <c r="N339" s="42" t="s">
        <v>44</v>
      </c>
      <c r="O339" s="43" t="s">
        <v>45</v>
      </c>
      <c r="P339" s="40" t="s">
        <v>46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44</v>
      </c>
      <c r="F340" s="43" t="s">
        <v>45</v>
      </c>
      <c r="G340" s="40" t="s">
        <v>46</v>
      </c>
      <c r="H340" s="2">
        <v>45</v>
      </c>
      <c r="I340" s="130"/>
      <c r="J340" s="130"/>
      <c r="K340" s="130"/>
      <c r="L340" s="130"/>
      <c r="M340" s="131"/>
      <c r="N340" s="42" t="s">
        <v>44</v>
      </c>
      <c r="O340" s="43" t="s">
        <v>45</v>
      </c>
      <c r="P340" s="40" t="s">
        <v>46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44</v>
      </c>
      <c r="F341" s="43" t="s">
        <v>45</v>
      </c>
      <c r="G341" s="40" t="s">
        <v>46</v>
      </c>
      <c r="H341" s="2">
        <v>46</v>
      </c>
      <c r="I341" s="130"/>
      <c r="J341" s="130"/>
      <c r="K341" s="130"/>
      <c r="L341" s="130"/>
      <c r="M341" s="131"/>
      <c r="N341" s="42" t="s">
        <v>44</v>
      </c>
      <c r="O341" s="43" t="s">
        <v>45</v>
      </c>
      <c r="P341" s="40" t="s">
        <v>46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44</v>
      </c>
      <c r="F342" s="43" t="s">
        <v>45</v>
      </c>
      <c r="G342" s="40" t="s">
        <v>46</v>
      </c>
      <c r="H342" s="2">
        <v>47</v>
      </c>
      <c r="I342" s="130"/>
      <c r="J342" s="130"/>
      <c r="K342" s="130"/>
      <c r="L342" s="130"/>
      <c r="M342" s="131"/>
      <c r="N342" s="42" t="s">
        <v>44</v>
      </c>
      <c r="O342" s="43" t="s">
        <v>45</v>
      </c>
      <c r="P342" s="40" t="s">
        <v>46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44</v>
      </c>
      <c r="F343" s="43" t="s">
        <v>45</v>
      </c>
      <c r="G343" s="40" t="s">
        <v>46</v>
      </c>
      <c r="H343" s="2">
        <v>48</v>
      </c>
      <c r="I343" s="130"/>
      <c r="J343" s="130"/>
      <c r="K343" s="130"/>
      <c r="L343" s="130"/>
      <c r="M343" s="131"/>
      <c r="N343" s="42" t="s">
        <v>44</v>
      </c>
      <c r="O343" s="43" t="s">
        <v>45</v>
      </c>
      <c r="P343" s="40" t="s">
        <v>46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44</v>
      </c>
      <c r="F344" s="43" t="s">
        <v>45</v>
      </c>
      <c r="G344" s="40" t="s">
        <v>46</v>
      </c>
      <c r="H344" s="2">
        <v>49</v>
      </c>
      <c r="I344" s="130"/>
      <c r="J344" s="130"/>
      <c r="K344" s="130"/>
      <c r="L344" s="130"/>
      <c r="M344" s="131"/>
      <c r="N344" s="42" t="s">
        <v>44</v>
      </c>
      <c r="O344" s="43" t="s">
        <v>45</v>
      </c>
      <c r="P344" s="40" t="s">
        <v>46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44</v>
      </c>
      <c r="F345" s="43" t="s">
        <v>45</v>
      </c>
      <c r="G345" s="40" t="s">
        <v>46</v>
      </c>
      <c r="H345" s="2">
        <v>50</v>
      </c>
      <c r="I345" s="130"/>
      <c r="J345" s="130"/>
      <c r="K345" s="130"/>
      <c r="L345" s="130"/>
      <c r="M345" s="131"/>
      <c r="N345" s="42" t="s">
        <v>44</v>
      </c>
      <c r="O345" s="43" t="s">
        <v>45</v>
      </c>
      <c r="P345" s="40" t="s">
        <v>46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624</v>
      </c>
      <c r="F347" s="112"/>
      <c r="G347" s="112"/>
      <c r="H347" s="113"/>
      <c r="I347" s="135" t="s">
        <v>625</v>
      </c>
      <c r="J347" s="135"/>
      <c r="K347" s="135"/>
      <c r="L347" s="135"/>
      <c r="M347" s="135" t="s">
        <v>626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51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615</v>
      </c>
      <c r="J2" s="153"/>
      <c r="K2" s="154" t="s">
        <v>47</v>
      </c>
      <c r="L2" s="155"/>
      <c r="M2" s="45"/>
      <c r="N2" s="44" t="s">
        <v>49</v>
      </c>
      <c r="O2" s="46">
        <v>1</v>
      </c>
      <c r="P2" s="41" t="s">
        <v>48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44</v>
      </c>
      <c r="F6" s="43" t="s">
        <v>45</v>
      </c>
      <c r="G6" s="40" t="s">
        <v>46</v>
      </c>
      <c r="H6" s="2">
        <v>26</v>
      </c>
      <c r="I6" s="130"/>
      <c r="J6" s="130"/>
      <c r="K6" s="130"/>
      <c r="L6" s="130"/>
      <c r="M6" s="131"/>
      <c r="N6" s="42" t="s">
        <v>44</v>
      </c>
      <c r="O6" s="43" t="s">
        <v>45</v>
      </c>
      <c r="P6" s="40" t="s">
        <v>46</v>
      </c>
    </row>
    <row r="7" spans="1:16" ht="23.4" customHeight="1" x14ac:dyDescent="0.45">
      <c r="A7" s="7">
        <v>2</v>
      </c>
      <c r="B7" s="129"/>
      <c r="C7" s="130"/>
      <c r="D7" s="131"/>
      <c r="E7" s="42" t="s">
        <v>44</v>
      </c>
      <c r="F7" s="43" t="s">
        <v>45</v>
      </c>
      <c r="G7" s="40" t="s">
        <v>46</v>
      </c>
      <c r="H7" s="2">
        <v>27</v>
      </c>
      <c r="I7" s="130"/>
      <c r="J7" s="130"/>
      <c r="K7" s="130"/>
      <c r="L7" s="130"/>
      <c r="M7" s="131"/>
      <c r="N7" s="42" t="s">
        <v>44</v>
      </c>
      <c r="O7" s="43" t="s">
        <v>45</v>
      </c>
      <c r="P7" s="40" t="s">
        <v>46</v>
      </c>
    </row>
    <row r="8" spans="1:16" ht="23.4" customHeight="1" x14ac:dyDescent="0.45">
      <c r="A8" s="7">
        <v>3</v>
      </c>
      <c r="B8" s="129"/>
      <c r="C8" s="130"/>
      <c r="D8" s="131"/>
      <c r="E8" s="42" t="s">
        <v>44</v>
      </c>
      <c r="F8" s="43" t="s">
        <v>45</v>
      </c>
      <c r="G8" s="40" t="s">
        <v>46</v>
      </c>
      <c r="H8" s="2">
        <v>28</v>
      </c>
      <c r="I8" s="130"/>
      <c r="J8" s="130"/>
      <c r="K8" s="130"/>
      <c r="L8" s="130"/>
      <c r="M8" s="131"/>
      <c r="N8" s="42" t="s">
        <v>44</v>
      </c>
      <c r="O8" s="43" t="s">
        <v>45</v>
      </c>
      <c r="P8" s="40" t="s">
        <v>46</v>
      </c>
    </row>
    <row r="9" spans="1:16" ht="23.4" customHeight="1" x14ac:dyDescent="0.45">
      <c r="A9" s="7">
        <v>4</v>
      </c>
      <c r="B9" s="129"/>
      <c r="C9" s="130"/>
      <c r="D9" s="131"/>
      <c r="E9" s="42" t="s">
        <v>44</v>
      </c>
      <c r="F9" s="43" t="s">
        <v>45</v>
      </c>
      <c r="G9" s="40" t="s">
        <v>46</v>
      </c>
      <c r="H9" s="2">
        <v>29</v>
      </c>
      <c r="I9" s="130"/>
      <c r="J9" s="130"/>
      <c r="K9" s="130"/>
      <c r="L9" s="130"/>
      <c r="M9" s="131"/>
      <c r="N9" s="42" t="s">
        <v>44</v>
      </c>
      <c r="O9" s="43" t="s">
        <v>45</v>
      </c>
      <c r="P9" s="40" t="s">
        <v>46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44</v>
      </c>
      <c r="F10" s="43" t="s">
        <v>45</v>
      </c>
      <c r="G10" s="40" t="s">
        <v>46</v>
      </c>
      <c r="H10" s="2">
        <v>30</v>
      </c>
      <c r="I10" s="130"/>
      <c r="J10" s="130"/>
      <c r="K10" s="130"/>
      <c r="L10" s="130"/>
      <c r="M10" s="131"/>
      <c r="N10" s="42" t="s">
        <v>44</v>
      </c>
      <c r="O10" s="43" t="s">
        <v>45</v>
      </c>
      <c r="P10" s="40" t="s">
        <v>46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44</v>
      </c>
      <c r="F11" s="43" t="s">
        <v>45</v>
      </c>
      <c r="G11" s="40" t="s">
        <v>46</v>
      </c>
      <c r="H11" s="2">
        <v>31</v>
      </c>
      <c r="I11" s="130"/>
      <c r="J11" s="130"/>
      <c r="K11" s="130"/>
      <c r="L11" s="130"/>
      <c r="M11" s="131"/>
      <c r="N11" s="42" t="s">
        <v>44</v>
      </c>
      <c r="O11" s="43" t="s">
        <v>45</v>
      </c>
      <c r="P11" s="40" t="s">
        <v>46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44</v>
      </c>
      <c r="F12" s="43" t="s">
        <v>45</v>
      </c>
      <c r="G12" s="40" t="s">
        <v>46</v>
      </c>
      <c r="H12" s="2">
        <v>32</v>
      </c>
      <c r="I12" s="130"/>
      <c r="J12" s="130"/>
      <c r="K12" s="130"/>
      <c r="L12" s="130"/>
      <c r="M12" s="131"/>
      <c r="N12" s="42" t="s">
        <v>44</v>
      </c>
      <c r="O12" s="43" t="s">
        <v>45</v>
      </c>
      <c r="P12" s="40" t="s">
        <v>46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44</v>
      </c>
      <c r="F13" s="43" t="s">
        <v>45</v>
      </c>
      <c r="G13" s="40" t="s">
        <v>46</v>
      </c>
      <c r="H13" s="2">
        <v>33</v>
      </c>
      <c r="I13" s="130"/>
      <c r="J13" s="130"/>
      <c r="K13" s="130"/>
      <c r="L13" s="130"/>
      <c r="M13" s="131"/>
      <c r="N13" s="42" t="s">
        <v>44</v>
      </c>
      <c r="O13" s="43" t="s">
        <v>45</v>
      </c>
      <c r="P13" s="40" t="s">
        <v>46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44</v>
      </c>
      <c r="F14" s="43" t="s">
        <v>45</v>
      </c>
      <c r="G14" s="40" t="s">
        <v>46</v>
      </c>
      <c r="H14" s="2">
        <v>34</v>
      </c>
      <c r="I14" s="130"/>
      <c r="J14" s="130"/>
      <c r="K14" s="130"/>
      <c r="L14" s="130"/>
      <c r="M14" s="131"/>
      <c r="N14" s="42" t="s">
        <v>44</v>
      </c>
      <c r="O14" s="43" t="s">
        <v>45</v>
      </c>
      <c r="P14" s="40" t="s">
        <v>46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44</v>
      </c>
      <c r="F15" s="43" t="s">
        <v>45</v>
      </c>
      <c r="G15" s="40" t="s">
        <v>46</v>
      </c>
      <c r="H15" s="2">
        <v>35</v>
      </c>
      <c r="I15" s="130"/>
      <c r="J15" s="130"/>
      <c r="K15" s="130"/>
      <c r="L15" s="130"/>
      <c r="M15" s="131"/>
      <c r="N15" s="42" t="s">
        <v>44</v>
      </c>
      <c r="O15" s="43" t="s">
        <v>45</v>
      </c>
      <c r="P15" s="40" t="s">
        <v>46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44</v>
      </c>
      <c r="F16" s="43" t="s">
        <v>45</v>
      </c>
      <c r="G16" s="40" t="s">
        <v>46</v>
      </c>
      <c r="H16" s="2">
        <v>36</v>
      </c>
      <c r="I16" s="130"/>
      <c r="J16" s="130"/>
      <c r="K16" s="130"/>
      <c r="L16" s="130"/>
      <c r="M16" s="131"/>
      <c r="N16" s="42" t="s">
        <v>44</v>
      </c>
      <c r="O16" s="43" t="s">
        <v>45</v>
      </c>
      <c r="P16" s="40" t="s">
        <v>46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44</v>
      </c>
      <c r="F17" s="43" t="s">
        <v>45</v>
      </c>
      <c r="G17" s="40" t="s">
        <v>46</v>
      </c>
      <c r="H17" s="2">
        <v>37</v>
      </c>
      <c r="I17" s="130"/>
      <c r="J17" s="130"/>
      <c r="K17" s="130"/>
      <c r="L17" s="130"/>
      <c r="M17" s="131"/>
      <c r="N17" s="42" t="s">
        <v>44</v>
      </c>
      <c r="O17" s="43" t="s">
        <v>45</v>
      </c>
      <c r="P17" s="40" t="s">
        <v>46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44</v>
      </c>
      <c r="F18" s="43" t="s">
        <v>45</v>
      </c>
      <c r="G18" s="40" t="s">
        <v>46</v>
      </c>
      <c r="H18" s="2">
        <v>38</v>
      </c>
      <c r="I18" s="130"/>
      <c r="J18" s="130"/>
      <c r="K18" s="130"/>
      <c r="L18" s="130"/>
      <c r="M18" s="131"/>
      <c r="N18" s="42" t="s">
        <v>44</v>
      </c>
      <c r="O18" s="43" t="s">
        <v>45</v>
      </c>
      <c r="P18" s="40" t="s">
        <v>46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44</v>
      </c>
      <c r="F19" s="43" t="s">
        <v>45</v>
      </c>
      <c r="G19" s="40" t="s">
        <v>46</v>
      </c>
      <c r="H19" s="2">
        <v>39</v>
      </c>
      <c r="I19" s="130"/>
      <c r="J19" s="130"/>
      <c r="K19" s="130"/>
      <c r="L19" s="130"/>
      <c r="M19" s="131"/>
      <c r="N19" s="42" t="s">
        <v>44</v>
      </c>
      <c r="O19" s="43" t="s">
        <v>45</v>
      </c>
      <c r="P19" s="40" t="s">
        <v>46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44</v>
      </c>
      <c r="F20" s="43" t="s">
        <v>45</v>
      </c>
      <c r="G20" s="40" t="s">
        <v>46</v>
      </c>
      <c r="H20" s="2">
        <v>40</v>
      </c>
      <c r="I20" s="130"/>
      <c r="J20" s="130"/>
      <c r="K20" s="130"/>
      <c r="L20" s="130"/>
      <c r="M20" s="131"/>
      <c r="N20" s="42" t="s">
        <v>44</v>
      </c>
      <c r="O20" s="43" t="s">
        <v>45</v>
      </c>
      <c r="P20" s="40" t="s">
        <v>46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44</v>
      </c>
      <c r="F21" s="43" t="s">
        <v>45</v>
      </c>
      <c r="G21" s="40" t="s">
        <v>46</v>
      </c>
      <c r="H21" s="2">
        <v>41</v>
      </c>
      <c r="I21" s="130"/>
      <c r="J21" s="130"/>
      <c r="K21" s="130"/>
      <c r="L21" s="130"/>
      <c r="M21" s="131"/>
      <c r="N21" s="42" t="s">
        <v>44</v>
      </c>
      <c r="O21" s="43" t="s">
        <v>45</v>
      </c>
      <c r="P21" s="40" t="s">
        <v>46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44</v>
      </c>
      <c r="F22" s="43" t="s">
        <v>45</v>
      </c>
      <c r="G22" s="40" t="s">
        <v>46</v>
      </c>
      <c r="H22" s="2">
        <v>42</v>
      </c>
      <c r="I22" s="130"/>
      <c r="J22" s="130"/>
      <c r="K22" s="130"/>
      <c r="L22" s="130"/>
      <c r="M22" s="131"/>
      <c r="N22" s="42" t="s">
        <v>44</v>
      </c>
      <c r="O22" s="43" t="s">
        <v>45</v>
      </c>
      <c r="P22" s="40" t="s">
        <v>46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44</v>
      </c>
      <c r="F23" s="43" t="s">
        <v>45</v>
      </c>
      <c r="G23" s="40" t="s">
        <v>46</v>
      </c>
      <c r="H23" s="2">
        <v>43</v>
      </c>
      <c r="I23" s="130"/>
      <c r="J23" s="130"/>
      <c r="K23" s="130"/>
      <c r="L23" s="130"/>
      <c r="M23" s="131"/>
      <c r="N23" s="42" t="s">
        <v>44</v>
      </c>
      <c r="O23" s="43" t="s">
        <v>45</v>
      </c>
      <c r="P23" s="40" t="s">
        <v>46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44</v>
      </c>
      <c r="F24" s="43" t="s">
        <v>45</v>
      </c>
      <c r="G24" s="40" t="s">
        <v>46</v>
      </c>
      <c r="H24" s="2">
        <v>44</v>
      </c>
      <c r="I24" s="130"/>
      <c r="J24" s="130"/>
      <c r="K24" s="130"/>
      <c r="L24" s="130"/>
      <c r="M24" s="131"/>
      <c r="N24" s="42" t="s">
        <v>44</v>
      </c>
      <c r="O24" s="43" t="s">
        <v>45</v>
      </c>
      <c r="P24" s="40" t="s">
        <v>46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44</v>
      </c>
      <c r="F25" s="43" t="s">
        <v>45</v>
      </c>
      <c r="G25" s="40" t="s">
        <v>46</v>
      </c>
      <c r="H25" s="2">
        <v>45</v>
      </c>
      <c r="I25" s="130"/>
      <c r="J25" s="130"/>
      <c r="K25" s="130"/>
      <c r="L25" s="130"/>
      <c r="M25" s="131"/>
      <c r="N25" s="42" t="s">
        <v>44</v>
      </c>
      <c r="O25" s="43" t="s">
        <v>45</v>
      </c>
      <c r="P25" s="40" t="s">
        <v>46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44</v>
      </c>
      <c r="F26" s="43" t="s">
        <v>45</v>
      </c>
      <c r="G26" s="40" t="s">
        <v>46</v>
      </c>
      <c r="H26" s="2">
        <v>46</v>
      </c>
      <c r="I26" s="130"/>
      <c r="J26" s="130"/>
      <c r="K26" s="130"/>
      <c r="L26" s="130"/>
      <c r="M26" s="131"/>
      <c r="N26" s="42" t="s">
        <v>44</v>
      </c>
      <c r="O26" s="43" t="s">
        <v>45</v>
      </c>
      <c r="P26" s="40" t="s">
        <v>46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44</v>
      </c>
      <c r="F27" s="43" t="s">
        <v>45</v>
      </c>
      <c r="G27" s="40" t="s">
        <v>46</v>
      </c>
      <c r="H27" s="2">
        <v>47</v>
      </c>
      <c r="I27" s="130"/>
      <c r="J27" s="130"/>
      <c r="K27" s="130"/>
      <c r="L27" s="130"/>
      <c r="M27" s="131"/>
      <c r="N27" s="42" t="s">
        <v>44</v>
      </c>
      <c r="O27" s="43" t="s">
        <v>45</v>
      </c>
      <c r="P27" s="40" t="s">
        <v>46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44</v>
      </c>
      <c r="F28" s="43" t="s">
        <v>45</v>
      </c>
      <c r="G28" s="40" t="s">
        <v>46</v>
      </c>
      <c r="H28" s="2">
        <v>48</v>
      </c>
      <c r="I28" s="130"/>
      <c r="J28" s="130"/>
      <c r="K28" s="130"/>
      <c r="L28" s="130"/>
      <c r="M28" s="131"/>
      <c r="N28" s="42" t="s">
        <v>44</v>
      </c>
      <c r="O28" s="43" t="s">
        <v>45</v>
      </c>
      <c r="P28" s="40" t="s">
        <v>46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44</v>
      </c>
      <c r="F29" s="43" t="s">
        <v>45</v>
      </c>
      <c r="G29" s="40" t="s">
        <v>46</v>
      </c>
      <c r="H29" s="2">
        <v>49</v>
      </c>
      <c r="I29" s="130"/>
      <c r="J29" s="130"/>
      <c r="K29" s="130"/>
      <c r="L29" s="130"/>
      <c r="M29" s="131"/>
      <c r="N29" s="42" t="s">
        <v>44</v>
      </c>
      <c r="O29" s="43" t="s">
        <v>45</v>
      </c>
      <c r="P29" s="40" t="s">
        <v>46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44</v>
      </c>
      <c r="F30" s="43" t="s">
        <v>45</v>
      </c>
      <c r="G30" s="40" t="s">
        <v>46</v>
      </c>
      <c r="H30" s="2">
        <v>50</v>
      </c>
      <c r="I30" s="130"/>
      <c r="J30" s="130"/>
      <c r="K30" s="130"/>
      <c r="L30" s="130"/>
      <c r="M30" s="131"/>
      <c r="N30" s="42" t="s">
        <v>44</v>
      </c>
      <c r="O30" s="43" t="s">
        <v>45</v>
      </c>
      <c r="P30" s="40" t="s">
        <v>46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624</v>
      </c>
      <c r="F32" s="112"/>
      <c r="G32" s="112"/>
      <c r="H32" s="113"/>
      <c r="I32" s="135" t="s">
        <v>625</v>
      </c>
      <c r="J32" s="135"/>
      <c r="K32" s="135"/>
      <c r="L32" s="135"/>
      <c r="M32" s="135" t="s">
        <v>626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51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615</v>
      </c>
      <c r="J37" s="153"/>
      <c r="K37" s="154" t="s">
        <v>47</v>
      </c>
      <c r="L37" s="155"/>
      <c r="M37" s="45">
        <f>M2</f>
        <v>0</v>
      </c>
      <c r="N37" s="44" t="s">
        <v>49</v>
      </c>
      <c r="O37" s="46">
        <v>2</v>
      </c>
      <c r="P37" s="41" t="s">
        <v>48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44</v>
      </c>
      <c r="F41" s="43" t="s">
        <v>45</v>
      </c>
      <c r="G41" s="40" t="s">
        <v>46</v>
      </c>
      <c r="H41" s="2">
        <v>76</v>
      </c>
      <c r="I41" s="130"/>
      <c r="J41" s="130"/>
      <c r="K41" s="130"/>
      <c r="L41" s="130"/>
      <c r="M41" s="131"/>
      <c r="N41" s="42" t="s">
        <v>44</v>
      </c>
      <c r="O41" s="43" t="s">
        <v>45</v>
      </c>
      <c r="P41" s="40" t="s">
        <v>46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44</v>
      </c>
      <c r="F42" s="43" t="s">
        <v>45</v>
      </c>
      <c r="G42" s="40" t="s">
        <v>46</v>
      </c>
      <c r="H42" s="2">
        <v>77</v>
      </c>
      <c r="I42" s="130"/>
      <c r="J42" s="130"/>
      <c r="K42" s="130"/>
      <c r="L42" s="130"/>
      <c r="M42" s="131"/>
      <c r="N42" s="42" t="s">
        <v>44</v>
      </c>
      <c r="O42" s="43" t="s">
        <v>45</v>
      </c>
      <c r="P42" s="40" t="s">
        <v>46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44</v>
      </c>
      <c r="F43" s="43" t="s">
        <v>45</v>
      </c>
      <c r="G43" s="40" t="s">
        <v>46</v>
      </c>
      <c r="H43" s="2">
        <v>78</v>
      </c>
      <c r="I43" s="130"/>
      <c r="J43" s="130"/>
      <c r="K43" s="130"/>
      <c r="L43" s="130"/>
      <c r="M43" s="131"/>
      <c r="N43" s="42" t="s">
        <v>44</v>
      </c>
      <c r="O43" s="43" t="s">
        <v>45</v>
      </c>
      <c r="P43" s="40" t="s">
        <v>46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44</v>
      </c>
      <c r="F44" s="43" t="s">
        <v>45</v>
      </c>
      <c r="G44" s="40" t="s">
        <v>46</v>
      </c>
      <c r="H44" s="2">
        <v>79</v>
      </c>
      <c r="I44" s="130"/>
      <c r="J44" s="130"/>
      <c r="K44" s="130"/>
      <c r="L44" s="130"/>
      <c r="M44" s="131"/>
      <c r="N44" s="42" t="s">
        <v>44</v>
      </c>
      <c r="O44" s="43" t="s">
        <v>45</v>
      </c>
      <c r="P44" s="40" t="s">
        <v>46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44</v>
      </c>
      <c r="F45" s="43" t="s">
        <v>45</v>
      </c>
      <c r="G45" s="40" t="s">
        <v>46</v>
      </c>
      <c r="H45" s="2">
        <v>80</v>
      </c>
      <c r="I45" s="130"/>
      <c r="J45" s="130"/>
      <c r="K45" s="130"/>
      <c r="L45" s="130"/>
      <c r="M45" s="131"/>
      <c r="N45" s="42" t="s">
        <v>44</v>
      </c>
      <c r="O45" s="43" t="s">
        <v>45</v>
      </c>
      <c r="P45" s="40" t="s">
        <v>46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44</v>
      </c>
      <c r="F46" s="43" t="s">
        <v>45</v>
      </c>
      <c r="G46" s="40" t="s">
        <v>46</v>
      </c>
      <c r="H46" s="2">
        <v>81</v>
      </c>
      <c r="I46" s="130"/>
      <c r="J46" s="130"/>
      <c r="K46" s="130"/>
      <c r="L46" s="130"/>
      <c r="M46" s="131"/>
      <c r="N46" s="42" t="s">
        <v>44</v>
      </c>
      <c r="O46" s="43" t="s">
        <v>45</v>
      </c>
      <c r="P46" s="40" t="s">
        <v>46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44</v>
      </c>
      <c r="F47" s="43" t="s">
        <v>45</v>
      </c>
      <c r="G47" s="40" t="s">
        <v>46</v>
      </c>
      <c r="H47" s="2">
        <v>82</v>
      </c>
      <c r="I47" s="130"/>
      <c r="J47" s="130"/>
      <c r="K47" s="130"/>
      <c r="L47" s="130"/>
      <c r="M47" s="131"/>
      <c r="N47" s="42" t="s">
        <v>44</v>
      </c>
      <c r="O47" s="43" t="s">
        <v>45</v>
      </c>
      <c r="P47" s="40" t="s">
        <v>46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44</v>
      </c>
      <c r="F48" s="43" t="s">
        <v>45</v>
      </c>
      <c r="G48" s="40" t="s">
        <v>46</v>
      </c>
      <c r="H48" s="2">
        <v>83</v>
      </c>
      <c r="I48" s="130"/>
      <c r="J48" s="130"/>
      <c r="K48" s="130"/>
      <c r="L48" s="130"/>
      <c r="M48" s="131"/>
      <c r="N48" s="42" t="s">
        <v>44</v>
      </c>
      <c r="O48" s="43" t="s">
        <v>45</v>
      </c>
      <c r="P48" s="40" t="s">
        <v>46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44</v>
      </c>
      <c r="F49" s="43" t="s">
        <v>45</v>
      </c>
      <c r="G49" s="40" t="s">
        <v>46</v>
      </c>
      <c r="H49" s="2">
        <v>84</v>
      </c>
      <c r="I49" s="130"/>
      <c r="J49" s="130"/>
      <c r="K49" s="130"/>
      <c r="L49" s="130"/>
      <c r="M49" s="131"/>
      <c r="N49" s="42" t="s">
        <v>44</v>
      </c>
      <c r="O49" s="43" t="s">
        <v>45</v>
      </c>
      <c r="P49" s="40" t="s">
        <v>46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44</v>
      </c>
      <c r="F50" s="43" t="s">
        <v>45</v>
      </c>
      <c r="G50" s="40" t="s">
        <v>46</v>
      </c>
      <c r="H50" s="2">
        <v>85</v>
      </c>
      <c r="I50" s="130"/>
      <c r="J50" s="130"/>
      <c r="K50" s="130"/>
      <c r="L50" s="130"/>
      <c r="M50" s="131"/>
      <c r="N50" s="42" t="s">
        <v>44</v>
      </c>
      <c r="O50" s="43" t="s">
        <v>45</v>
      </c>
      <c r="P50" s="40" t="s">
        <v>46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44</v>
      </c>
      <c r="F51" s="43" t="s">
        <v>45</v>
      </c>
      <c r="G51" s="40" t="s">
        <v>46</v>
      </c>
      <c r="H51" s="2">
        <v>86</v>
      </c>
      <c r="I51" s="130"/>
      <c r="J51" s="130"/>
      <c r="K51" s="130"/>
      <c r="L51" s="130"/>
      <c r="M51" s="131"/>
      <c r="N51" s="42" t="s">
        <v>44</v>
      </c>
      <c r="O51" s="43" t="s">
        <v>45</v>
      </c>
      <c r="P51" s="40" t="s">
        <v>46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44</v>
      </c>
      <c r="F52" s="43" t="s">
        <v>45</v>
      </c>
      <c r="G52" s="40" t="s">
        <v>46</v>
      </c>
      <c r="H52" s="2">
        <v>87</v>
      </c>
      <c r="I52" s="130"/>
      <c r="J52" s="130"/>
      <c r="K52" s="130"/>
      <c r="L52" s="130"/>
      <c r="M52" s="131"/>
      <c r="N52" s="42" t="s">
        <v>44</v>
      </c>
      <c r="O52" s="43" t="s">
        <v>45</v>
      </c>
      <c r="P52" s="40" t="s">
        <v>46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44</v>
      </c>
      <c r="F53" s="43" t="s">
        <v>45</v>
      </c>
      <c r="G53" s="40" t="s">
        <v>46</v>
      </c>
      <c r="H53" s="2">
        <v>88</v>
      </c>
      <c r="I53" s="130"/>
      <c r="J53" s="130"/>
      <c r="K53" s="130"/>
      <c r="L53" s="130"/>
      <c r="M53" s="131"/>
      <c r="N53" s="42" t="s">
        <v>44</v>
      </c>
      <c r="O53" s="43" t="s">
        <v>45</v>
      </c>
      <c r="P53" s="40" t="s">
        <v>46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44</v>
      </c>
      <c r="F54" s="43" t="s">
        <v>45</v>
      </c>
      <c r="G54" s="40" t="s">
        <v>46</v>
      </c>
      <c r="H54" s="2">
        <v>89</v>
      </c>
      <c r="I54" s="130"/>
      <c r="J54" s="130"/>
      <c r="K54" s="130"/>
      <c r="L54" s="130"/>
      <c r="M54" s="131"/>
      <c r="N54" s="42" t="s">
        <v>44</v>
      </c>
      <c r="O54" s="43" t="s">
        <v>45</v>
      </c>
      <c r="P54" s="40" t="s">
        <v>46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44</v>
      </c>
      <c r="F55" s="43" t="s">
        <v>45</v>
      </c>
      <c r="G55" s="40" t="s">
        <v>46</v>
      </c>
      <c r="H55" s="2">
        <v>90</v>
      </c>
      <c r="I55" s="130"/>
      <c r="J55" s="130"/>
      <c r="K55" s="130"/>
      <c r="L55" s="130"/>
      <c r="M55" s="131"/>
      <c r="N55" s="42" t="s">
        <v>44</v>
      </c>
      <c r="O55" s="43" t="s">
        <v>45</v>
      </c>
      <c r="P55" s="40" t="s">
        <v>46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44</v>
      </c>
      <c r="F56" s="43" t="s">
        <v>45</v>
      </c>
      <c r="G56" s="40" t="s">
        <v>46</v>
      </c>
      <c r="H56" s="2">
        <v>91</v>
      </c>
      <c r="I56" s="130"/>
      <c r="J56" s="130"/>
      <c r="K56" s="130"/>
      <c r="L56" s="130"/>
      <c r="M56" s="131"/>
      <c r="N56" s="42" t="s">
        <v>44</v>
      </c>
      <c r="O56" s="43" t="s">
        <v>45</v>
      </c>
      <c r="P56" s="40" t="s">
        <v>46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44</v>
      </c>
      <c r="F57" s="43" t="s">
        <v>45</v>
      </c>
      <c r="G57" s="40" t="s">
        <v>46</v>
      </c>
      <c r="H57" s="2">
        <v>92</v>
      </c>
      <c r="I57" s="130"/>
      <c r="J57" s="130"/>
      <c r="K57" s="130"/>
      <c r="L57" s="130"/>
      <c r="M57" s="131"/>
      <c r="N57" s="42" t="s">
        <v>44</v>
      </c>
      <c r="O57" s="43" t="s">
        <v>45</v>
      </c>
      <c r="P57" s="40" t="s">
        <v>46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44</v>
      </c>
      <c r="F58" s="43" t="s">
        <v>45</v>
      </c>
      <c r="G58" s="40" t="s">
        <v>46</v>
      </c>
      <c r="H58" s="2">
        <v>93</v>
      </c>
      <c r="I58" s="130"/>
      <c r="J58" s="130"/>
      <c r="K58" s="130"/>
      <c r="L58" s="130"/>
      <c r="M58" s="131"/>
      <c r="N58" s="42" t="s">
        <v>44</v>
      </c>
      <c r="O58" s="43" t="s">
        <v>45</v>
      </c>
      <c r="P58" s="40" t="s">
        <v>46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44</v>
      </c>
      <c r="F59" s="43" t="s">
        <v>45</v>
      </c>
      <c r="G59" s="40" t="s">
        <v>46</v>
      </c>
      <c r="H59" s="2">
        <v>94</v>
      </c>
      <c r="I59" s="130"/>
      <c r="J59" s="130"/>
      <c r="K59" s="130"/>
      <c r="L59" s="130"/>
      <c r="M59" s="131"/>
      <c r="N59" s="42" t="s">
        <v>44</v>
      </c>
      <c r="O59" s="43" t="s">
        <v>45</v>
      </c>
      <c r="P59" s="40" t="s">
        <v>46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44</v>
      </c>
      <c r="F60" s="43" t="s">
        <v>45</v>
      </c>
      <c r="G60" s="40" t="s">
        <v>46</v>
      </c>
      <c r="H60" s="2">
        <v>95</v>
      </c>
      <c r="I60" s="130"/>
      <c r="J60" s="130"/>
      <c r="K60" s="130"/>
      <c r="L60" s="130"/>
      <c r="M60" s="131"/>
      <c r="N60" s="42" t="s">
        <v>44</v>
      </c>
      <c r="O60" s="43" t="s">
        <v>45</v>
      </c>
      <c r="P60" s="40" t="s">
        <v>46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44</v>
      </c>
      <c r="F61" s="43" t="s">
        <v>45</v>
      </c>
      <c r="G61" s="40" t="s">
        <v>46</v>
      </c>
      <c r="H61" s="2">
        <v>96</v>
      </c>
      <c r="I61" s="130"/>
      <c r="J61" s="130"/>
      <c r="K61" s="130"/>
      <c r="L61" s="130"/>
      <c r="M61" s="131"/>
      <c r="N61" s="42" t="s">
        <v>44</v>
      </c>
      <c r="O61" s="43" t="s">
        <v>45</v>
      </c>
      <c r="P61" s="40" t="s">
        <v>46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44</v>
      </c>
      <c r="F62" s="43" t="s">
        <v>45</v>
      </c>
      <c r="G62" s="40" t="s">
        <v>46</v>
      </c>
      <c r="H62" s="2">
        <v>97</v>
      </c>
      <c r="I62" s="130"/>
      <c r="J62" s="130"/>
      <c r="K62" s="130"/>
      <c r="L62" s="130"/>
      <c r="M62" s="131"/>
      <c r="N62" s="42" t="s">
        <v>44</v>
      </c>
      <c r="O62" s="43" t="s">
        <v>45</v>
      </c>
      <c r="P62" s="40" t="s">
        <v>46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44</v>
      </c>
      <c r="F63" s="43" t="s">
        <v>45</v>
      </c>
      <c r="G63" s="40" t="s">
        <v>46</v>
      </c>
      <c r="H63" s="2">
        <v>98</v>
      </c>
      <c r="I63" s="130"/>
      <c r="J63" s="130"/>
      <c r="K63" s="130"/>
      <c r="L63" s="130"/>
      <c r="M63" s="131"/>
      <c r="N63" s="42" t="s">
        <v>44</v>
      </c>
      <c r="O63" s="43" t="s">
        <v>45</v>
      </c>
      <c r="P63" s="40" t="s">
        <v>46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44</v>
      </c>
      <c r="F64" s="43" t="s">
        <v>45</v>
      </c>
      <c r="G64" s="40" t="s">
        <v>46</v>
      </c>
      <c r="H64" s="2">
        <v>99</v>
      </c>
      <c r="I64" s="130"/>
      <c r="J64" s="130"/>
      <c r="K64" s="130"/>
      <c r="L64" s="130"/>
      <c r="M64" s="131"/>
      <c r="N64" s="42" t="s">
        <v>44</v>
      </c>
      <c r="O64" s="43" t="s">
        <v>45</v>
      </c>
      <c r="P64" s="40" t="s">
        <v>46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44</v>
      </c>
      <c r="F65" s="43" t="s">
        <v>45</v>
      </c>
      <c r="G65" s="40" t="s">
        <v>46</v>
      </c>
      <c r="H65" s="2">
        <v>100</v>
      </c>
      <c r="I65" s="130"/>
      <c r="J65" s="130"/>
      <c r="K65" s="130"/>
      <c r="L65" s="130"/>
      <c r="M65" s="131"/>
      <c r="N65" s="42" t="s">
        <v>44</v>
      </c>
      <c r="O65" s="43" t="s">
        <v>45</v>
      </c>
      <c r="P65" s="40" t="s">
        <v>46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624</v>
      </c>
      <c r="F67" s="112"/>
      <c r="G67" s="112"/>
      <c r="H67" s="113"/>
      <c r="I67" s="135" t="s">
        <v>625</v>
      </c>
      <c r="J67" s="135"/>
      <c r="K67" s="135"/>
      <c r="L67" s="135"/>
      <c r="M67" s="135" t="s">
        <v>626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50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615</v>
      </c>
      <c r="J72" s="153"/>
      <c r="K72" s="154" t="s">
        <v>47</v>
      </c>
      <c r="L72" s="155"/>
      <c r="M72" s="45"/>
      <c r="N72" s="44" t="s">
        <v>49</v>
      </c>
      <c r="O72" s="46">
        <v>1</v>
      </c>
      <c r="P72" s="41" t="s">
        <v>48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44</v>
      </c>
      <c r="F76" s="43" t="s">
        <v>45</v>
      </c>
      <c r="G76" s="40" t="s">
        <v>46</v>
      </c>
      <c r="H76" s="2">
        <v>26</v>
      </c>
      <c r="I76" s="130"/>
      <c r="J76" s="130"/>
      <c r="K76" s="130"/>
      <c r="L76" s="130"/>
      <c r="M76" s="131"/>
      <c r="N76" s="42" t="s">
        <v>44</v>
      </c>
      <c r="O76" s="43" t="s">
        <v>45</v>
      </c>
      <c r="P76" s="40" t="s">
        <v>46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44</v>
      </c>
      <c r="F77" s="43" t="s">
        <v>45</v>
      </c>
      <c r="G77" s="40" t="s">
        <v>46</v>
      </c>
      <c r="H77" s="2">
        <v>27</v>
      </c>
      <c r="I77" s="130"/>
      <c r="J77" s="130"/>
      <c r="K77" s="130"/>
      <c r="L77" s="130"/>
      <c r="M77" s="131"/>
      <c r="N77" s="42" t="s">
        <v>44</v>
      </c>
      <c r="O77" s="43" t="s">
        <v>45</v>
      </c>
      <c r="P77" s="40" t="s">
        <v>46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44</v>
      </c>
      <c r="F78" s="43" t="s">
        <v>45</v>
      </c>
      <c r="G78" s="40" t="s">
        <v>46</v>
      </c>
      <c r="H78" s="2">
        <v>28</v>
      </c>
      <c r="I78" s="130"/>
      <c r="J78" s="130"/>
      <c r="K78" s="130"/>
      <c r="L78" s="130"/>
      <c r="M78" s="131"/>
      <c r="N78" s="42" t="s">
        <v>44</v>
      </c>
      <c r="O78" s="43" t="s">
        <v>45</v>
      </c>
      <c r="P78" s="40" t="s">
        <v>46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44</v>
      </c>
      <c r="F79" s="43" t="s">
        <v>45</v>
      </c>
      <c r="G79" s="40" t="s">
        <v>46</v>
      </c>
      <c r="H79" s="2">
        <v>29</v>
      </c>
      <c r="I79" s="130"/>
      <c r="J79" s="130"/>
      <c r="K79" s="130"/>
      <c r="L79" s="130"/>
      <c r="M79" s="131"/>
      <c r="N79" s="42" t="s">
        <v>44</v>
      </c>
      <c r="O79" s="43" t="s">
        <v>45</v>
      </c>
      <c r="P79" s="40" t="s">
        <v>46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44</v>
      </c>
      <c r="F80" s="43" t="s">
        <v>45</v>
      </c>
      <c r="G80" s="40" t="s">
        <v>46</v>
      </c>
      <c r="H80" s="2">
        <v>30</v>
      </c>
      <c r="I80" s="130"/>
      <c r="J80" s="130"/>
      <c r="K80" s="130"/>
      <c r="L80" s="130"/>
      <c r="M80" s="131"/>
      <c r="N80" s="42" t="s">
        <v>44</v>
      </c>
      <c r="O80" s="43" t="s">
        <v>45</v>
      </c>
      <c r="P80" s="40" t="s">
        <v>46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44</v>
      </c>
      <c r="F81" s="43" t="s">
        <v>45</v>
      </c>
      <c r="G81" s="40" t="s">
        <v>46</v>
      </c>
      <c r="H81" s="2">
        <v>31</v>
      </c>
      <c r="I81" s="130"/>
      <c r="J81" s="130"/>
      <c r="K81" s="130"/>
      <c r="L81" s="130"/>
      <c r="M81" s="131"/>
      <c r="N81" s="42" t="s">
        <v>44</v>
      </c>
      <c r="O81" s="43" t="s">
        <v>45</v>
      </c>
      <c r="P81" s="40" t="s">
        <v>46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44</v>
      </c>
      <c r="F82" s="43" t="s">
        <v>45</v>
      </c>
      <c r="G82" s="40" t="s">
        <v>46</v>
      </c>
      <c r="H82" s="2">
        <v>32</v>
      </c>
      <c r="I82" s="130"/>
      <c r="J82" s="130"/>
      <c r="K82" s="130"/>
      <c r="L82" s="130"/>
      <c r="M82" s="131"/>
      <c r="N82" s="42" t="s">
        <v>44</v>
      </c>
      <c r="O82" s="43" t="s">
        <v>45</v>
      </c>
      <c r="P82" s="40" t="s">
        <v>46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44</v>
      </c>
      <c r="F83" s="43" t="s">
        <v>45</v>
      </c>
      <c r="G83" s="40" t="s">
        <v>46</v>
      </c>
      <c r="H83" s="2">
        <v>33</v>
      </c>
      <c r="I83" s="130"/>
      <c r="J83" s="130"/>
      <c r="K83" s="130"/>
      <c r="L83" s="130"/>
      <c r="M83" s="131"/>
      <c r="N83" s="42" t="s">
        <v>44</v>
      </c>
      <c r="O83" s="43" t="s">
        <v>45</v>
      </c>
      <c r="P83" s="40" t="s">
        <v>46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44</v>
      </c>
      <c r="F84" s="43" t="s">
        <v>45</v>
      </c>
      <c r="G84" s="40" t="s">
        <v>46</v>
      </c>
      <c r="H84" s="2">
        <v>34</v>
      </c>
      <c r="I84" s="130"/>
      <c r="J84" s="130"/>
      <c r="K84" s="130"/>
      <c r="L84" s="130"/>
      <c r="M84" s="131"/>
      <c r="N84" s="42" t="s">
        <v>44</v>
      </c>
      <c r="O84" s="43" t="s">
        <v>45</v>
      </c>
      <c r="P84" s="40" t="s">
        <v>46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44</v>
      </c>
      <c r="F85" s="43" t="s">
        <v>45</v>
      </c>
      <c r="G85" s="40" t="s">
        <v>46</v>
      </c>
      <c r="H85" s="2">
        <v>35</v>
      </c>
      <c r="I85" s="130"/>
      <c r="J85" s="130"/>
      <c r="K85" s="130"/>
      <c r="L85" s="130"/>
      <c r="M85" s="131"/>
      <c r="N85" s="42" t="s">
        <v>44</v>
      </c>
      <c r="O85" s="43" t="s">
        <v>45</v>
      </c>
      <c r="P85" s="40" t="s">
        <v>46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44</v>
      </c>
      <c r="F86" s="43" t="s">
        <v>45</v>
      </c>
      <c r="G86" s="40" t="s">
        <v>46</v>
      </c>
      <c r="H86" s="2">
        <v>36</v>
      </c>
      <c r="I86" s="130"/>
      <c r="J86" s="130"/>
      <c r="K86" s="130"/>
      <c r="L86" s="130"/>
      <c r="M86" s="131"/>
      <c r="N86" s="42" t="s">
        <v>44</v>
      </c>
      <c r="O86" s="43" t="s">
        <v>45</v>
      </c>
      <c r="P86" s="40" t="s">
        <v>46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44</v>
      </c>
      <c r="F87" s="43" t="s">
        <v>45</v>
      </c>
      <c r="G87" s="40" t="s">
        <v>46</v>
      </c>
      <c r="H87" s="2">
        <v>37</v>
      </c>
      <c r="I87" s="130"/>
      <c r="J87" s="130"/>
      <c r="K87" s="130"/>
      <c r="L87" s="130"/>
      <c r="M87" s="131"/>
      <c r="N87" s="42" t="s">
        <v>44</v>
      </c>
      <c r="O87" s="43" t="s">
        <v>45</v>
      </c>
      <c r="P87" s="40" t="s">
        <v>46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44</v>
      </c>
      <c r="F88" s="43" t="s">
        <v>45</v>
      </c>
      <c r="G88" s="40" t="s">
        <v>46</v>
      </c>
      <c r="H88" s="2">
        <v>38</v>
      </c>
      <c r="I88" s="130"/>
      <c r="J88" s="130"/>
      <c r="K88" s="130"/>
      <c r="L88" s="130"/>
      <c r="M88" s="131"/>
      <c r="N88" s="42" t="s">
        <v>44</v>
      </c>
      <c r="O88" s="43" t="s">
        <v>45</v>
      </c>
      <c r="P88" s="40" t="s">
        <v>46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44</v>
      </c>
      <c r="F89" s="43" t="s">
        <v>45</v>
      </c>
      <c r="G89" s="40" t="s">
        <v>46</v>
      </c>
      <c r="H89" s="2">
        <v>39</v>
      </c>
      <c r="I89" s="130"/>
      <c r="J89" s="130"/>
      <c r="K89" s="130"/>
      <c r="L89" s="130"/>
      <c r="M89" s="131"/>
      <c r="N89" s="42" t="s">
        <v>44</v>
      </c>
      <c r="O89" s="43" t="s">
        <v>45</v>
      </c>
      <c r="P89" s="40" t="s">
        <v>46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44</v>
      </c>
      <c r="F90" s="43" t="s">
        <v>45</v>
      </c>
      <c r="G90" s="40" t="s">
        <v>46</v>
      </c>
      <c r="H90" s="2">
        <v>40</v>
      </c>
      <c r="I90" s="130"/>
      <c r="J90" s="130"/>
      <c r="K90" s="130"/>
      <c r="L90" s="130"/>
      <c r="M90" s="131"/>
      <c r="N90" s="42" t="s">
        <v>44</v>
      </c>
      <c r="O90" s="43" t="s">
        <v>45</v>
      </c>
      <c r="P90" s="40" t="s">
        <v>46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44</v>
      </c>
      <c r="F91" s="43" t="s">
        <v>45</v>
      </c>
      <c r="G91" s="40" t="s">
        <v>46</v>
      </c>
      <c r="H91" s="2">
        <v>41</v>
      </c>
      <c r="I91" s="130"/>
      <c r="J91" s="130"/>
      <c r="K91" s="130"/>
      <c r="L91" s="130"/>
      <c r="M91" s="131"/>
      <c r="N91" s="42" t="s">
        <v>44</v>
      </c>
      <c r="O91" s="43" t="s">
        <v>45</v>
      </c>
      <c r="P91" s="40" t="s">
        <v>46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44</v>
      </c>
      <c r="F92" s="43" t="s">
        <v>45</v>
      </c>
      <c r="G92" s="40" t="s">
        <v>46</v>
      </c>
      <c r="H92" s="2">
        <v>42</v>
      </c>
      <c r="I92" s="130"/>
      <c r="J92" s="130"/>
      <c r="K92" s="130"/>
      <c r="L92" s="130"/>
      <c r="M92" s="131"/>
      <c r="N92" s="42" t="s">
        <v>44</v>
      </c>
      <c r="O92" s="43" t="s">
        <v>45</v>
      </c>
      <c r="P92" s="40" t="s">
        <v>46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44</v>
      </c>
      <c r="F93" s="43" t="s">
        <v>45</v>
      </c>
      <c r="G93" s="40" t="s">
        <v>46</v>
      </c>
      <c r="H93" s="2">
        <v>43</v>
      </c>
      <c r="I93" s="130"/>
      <c r="J93" s="130"/>
      <c r="K93" s="130"/>
      <c r="L93" s="130"/>
      <c r="M93" s="131"/>
      <c r="N93" s="42" t="s">
        <v>44</v>
      </c>
      <c r="O93" s="43" t="s">
        <v>45</v>
      </c>
      <c r="P93" s="40" t="s">
        <v>46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44</v>
      </c>
      <c r="F94" s="43" t="s">
        <v>45</v>
      </c>
      <c r="G94" s="40" t="s">
        <v>46</v>
      </c>
      <c r="H94" s="2">
        <v>44</v>
      </c>
      <c r="I94" s="130"/>
      <c r="J94" s="130"/>
      <c r="K94" s="130"/>
      <c r="L94" s="130"/>
      <c r="M94" s="131"/>
      <c r="N94" s="42" t="s">
        <v>44</v>
      </c>
      <c r="O94" s="43" t="s">
        <v>45</v>
      </c>
      <c r="P94" s="40" t="s">
        <v>46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44</v>
      </c>
      <c r="F95" s="43" t="s">
        <v>45</v>
      </c>
      <c r="G95" s="40" t="s">
        <v>46</v>
      </c>
      <c r="H95" s="2">
        <v>45</v>
      </c>
      <c r="I95" s="130"/>
      <c r="J95" s="130"/>
      <c r="K95" s="130"/>
      <c r="L95" s="130"/>
      <c r="M95" s="131"/>
      <c r="N95" s="42" t="s">
        <v>44</v>
      </c>
      <c r="O95" s="43" t="s">
        <v>45</v>
      </c>
      <c r="P95" s="40" t="s">
        <v>46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44</v>
      </c>
      <c r="F96" s="43" t="s">
        <v>45</v>
      </c>
      <c r="G96" s="40" t="s">
        <v>46</v>
      </c>
      <c r="H96" s="2">
        <v>46</v>
      </c>
      <c r="I96" s="130"/>
      <c r="J96" s="130"/>
      <c r="K96" s="130"/>
      <c r="L96" s="130"/>
      <c r="M96" s="131"/>
      <c r="N96" s="42" t="s">
        <v>44</v>
      </c>
      <c r="O96" s="43" t="s">
        <v>45</v>
      </c>
      <c r="P96" s="40" t="s">
        <v>46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44</v>
      </c>
      <c r="F97" s="43" t="s">
        <v>45</v>
      </c>
      <c r="G97" s="40" t="s">
        <v>46</v>
      </c>
      <c r="H97" s="2">
        <v>47</v>
      </c>
      <c r="I97" s="130"/>
      <c r="J97" s="130"/>
      <c r="K97" s="130"/>
      <c r="L97" s="130"/>
      <c r="M97" s="131"/>
      <c r="N97" s="42" t="s">
        <v>44</v>
      </c>
      <c r="O97" s="43" t="s">
        <v>45</v>
      </c>
      <c r="P97" s="40" t="s">
        <v>46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44</v>
      </c>
      <c r="F98" s="43" t="s">
        <v>45</v>
      </c>
      <c r="G98" s="40" t="s">
        <v>46</v>
      </c>
      <c r="H98" s="2">
        <v>48</v>
      </c>
      <c r="I98" s="130"/>
      <c r="J98" s="130"/>
      <c r="K98" s="130"/>
      <c r="L98" s="130"/>
      <c r="M98" s="131"/>
      <c r="N98" s="42" t="s">
        <v>44</v>
      </c>
      <c r="O98" s="43" t="s">
        <v>45</v>
      </c>
      <c r="P98" s="40" t="s">
        <v>46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44</v>
      </c>
      <c r="F99" s="43" t="s">
        <v>45</v>
      </c>
      <c r="G99" s="40" t="s">
        <v>46</v>
      </c>
      <c r="H99" s="2">
        <v>49</v>
      </c>
      <c r="I99" s="130"/>
      <c r="J99" s="130"/>
      <c r="K99" s="130"/>
      <c r="L99" s="130"/>
      <c r="M99" s="131"/>
      <c r="N99" s="42" t="s">
        <v>44</v>
      </c>
      <c r="O99" s="43" t="s">
        <v>45</v>
      </c>
      <c r="P99" s="40" t="s">
        <v>46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44</v>
      </c>
      <c r="F100" s="43" t="s">
        <v>45</v>
      </c>
      <c r="G100" s="40" t="s">
        <v>46</v>
      </c>
      <c r="H100" s="2">
        <v>50</v>
      </c>
      <c r="I100" s="130"/>
      <c r="J100" s="130"/>
      <c r="K100" s="130"/>
      <c r="L100" s="130"/>
      <c r="M100" s="131"/>
      <c r="N100" s="42" t="s">
        <v>44</v>
      </c>
      <c r="O100" s="43" t="s">
        <v>45</v>
      </c>
      <c r="P100" s="40" t="s">
        <v>46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624</v>
      </c>
      <c r="F102" s="112"/>
      <c r="G102" s="112"/>
      <c r="H102" s="113"/>
      <c r="I102" s="135" t="s">
        <v>625</v>
      </c>
      <c r="J102" s="135"/>
      <c r="K102" s="135"/>
      <c r="L102" s="135"/>
      <c r="M102" s="135" t="s">
        <v>626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50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615</v>
      </c>
      <c r="J107" s="153"/>
      <c r="K107" s="154" t="s">
        <v>47</v>
      </c>
      <c r="L107" s="155"/>
      <c r="M107" s="45">
        <f>M72</f>
        <v>0</v>
      </c>
      <c r="N107" s="44" t="s">
        <v>49</v>
      </c>
      <c r="O107" s="46">
        <v>2</v>
      </c>
      <c r="P107" s="41" t="s">
        <v>48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44</v>
      </c>
      <c r="F111" s="43" t="s">
        <v>45</v>
      </c>
      <c r="G111" s="40" t="s">
        <v>46</v>
      </c>
      <c r="H111" s="2">
        <v>76</v>
      </c>
      <c r="I111" s="130"/>
      <c r="J111" s="130"/>
      <c r="K111" s="130"/>
      <c r="L111" s="130"/>
      <c r="M111" s="131"/>
      <c r="N111" s="42" t="s">
        <v>44</v>
      </c>
      <c r="O111" s="43" t="s">
        <v>45</v>
      </c>
      <c r="P111" s="40" t="s">
        <v>46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44</v>
      </c>
      <c r="F112" s="43" t="s">
        <v>45</v>
      </c>
      <c r="G112" s="40" t="s">
        <v>46</v>
      </c>
      <c r="H112" s="2">
        <v>77</v>
      </c>
      <c r="I112" s="130"/>
      <c r="J112" s="130"/>
      <c r="K112" s="130"/>
      <c r="L112" s="130"/>
      <c r="M112" s="131"/>
      <c r="N112" s="42" t="s">
        <v>44</v>
      </c>
      <c r="O112" s="43" t="s">
        <v>45</v>
      </c>
      <c r="P112" s="40" t="s">
        <v>46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44</v>
      </c>
      <c r="F113" s="43" t="s">
        <v>45</v>
      </c>
      <c r="G113" s="40" t="s">
        <v>46</v>
      </c>
      <c r="H113" s="2">
        <v>78</v>
      </c>
      <c r="I113" s="130"/>
      <c r="J113" s="130"/>
      <c r="K113" s="130"/>
      <c r="L113" s="130"/>
      <c r="M113" s="131"/>
      <c r="N113" s="42" t="s">
        <v>44</v>
      </c>
      <c r="O113" s="43" t="s">
        <v>45</v>
      </c>
      <c r="P113" s="40" t="s">
        <v>46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44</v>
      </c>
      <c r="F114" s="43" t="s">
        <v>45</v>
      </c>
      <c r="G114" s="40" t="s">
        <v>46</v>
      </c>
      <c r="H114" s="2">
        <v>79</v>
      </c>
      <c r="I114" s="130"/>
      <c r="J114" s="130"/>
      <c r="K114" s="130"/>
      <c r="L114" s="130"/>
      <c r="M114" s="131"/>
      <c r="N114" s="42" t="s">
        <v>44</v>
      </c>
      <c r="O114" s="43" t="s">
        <v>45</v>
      </c>
      <c r="P114" s="40" t="s">
        <v>46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44</v>
      </c>
      <c r="F115" s="43" t="s">
        <v>45</v>
      </c>
      <c r="G115" s="40" t="s">
        <v>46</v>
      </c>
      <c r="H115" s="2">
        <v>80</v>
      </c>
      <c r="I115" s="130"/>
      <c r="J115" s="130"/>
      <c r="K115" s="130"/>
      <c r="L115" s="130"/>
      <c r="M115" s="131"/>
      <c r="N115" s="42" t="s">
        <v>44</v>
      </c>
      <c r="O115" s="43" t="s">
        <v>45</v>
      </c>
      <c r="P115" s="40" t="s">
        <v>46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44</v>
      </c>
      <c r="F116" s="43" t="s">
        <v>45</v>
      </c>
      <c r="G116" s="40" t="s">
        <v>46</v>
      </c>
      <c r="H116" s="2">
        <v>81</v>
      </c>
      <c r="I116" s="130"/>
      <c r="J116" s="130"/>
      <c r="K116" s="130"/>
      <c r="L116" s="130"/>
      <c r="M116" s="131"/>
      <c r="N116" s="42" t="s">
        <v>44</v>
      </c>
      <c r="O116" s="43" t="s">
        <v>45</v>
      </c>
      <c r="P116" s="40" t="s">
        <v>46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44</v>
      </c>
      <c r="F117" s="43" t="s">
        <v>45</v>
      </c>
      <c r="G117" s="40" t="s">
        <v>46</v>
      </c>
      <c r="H117" s="2">
        <v>82</v>
      </c>
      <c r="I117" s="130"/>
      <c r="J117" s="130"/>
      <c r="K117" s="130"/>
      <c r="L117" s="130"/>
      <c r="M117" s="131"/>
      <c r="N117" s="42" t="s">
        <v>44</v>
      </c>
      <c r="O117" s="43" t="s">
        <v>45</v>
      </c>
      <c r="P117" s="40" t="s">
        <v>46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44</v>
      </c>
      <c r="F118" s="43" t="s">
        <v>45</v>
      </c>
      <c r="G118" s="40" t="s">
        <v>46</v>
      </c>
      <c r="H118" s="2">
        <v>83</v>
      </c>
      <c r="I118" s="130"/>
      <c r="J118" s="130"/>
      <c r="K118" s="130"/>
      <c r="L118" s="130"/>
      <c r="M118" s="131"/>
      <c r="N118" s="42" t="s">
        <v>44</v>
      </c>
      <c r="O118" s="43" t="s">
        <v>45</v>
      </c>
      <c r="P118" s="40" t="s">
        <v>46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44</v>
      </c>
      <c r="F119" s="43" t="s">
        <v>45</v>
      </c>
      <c r="G119" s="40" t="s">
        <v>46</v>
      </c>
      <c r="H119" s="2">
        <v>84</v>
      </c>
      <c r="I119" s="130"/>
      <c r="J119" s="130"/>
      <c r="K119" s="130"/>
      <c r="L119" s="130"/>
      <c r="M119" s="131"/>
      <c r="N119" s="42" t="s">
        <v>44</v>
      </c>
      <c r="O119" s="43" t="s">
        <v>45</v>
      </c>
      <c r="P119" s="40" t="s">
        <v>46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44</v>
      </c>
      <c r="F120" s="43" t="s">
        <v>45</v>
      </c>
      <c r="G120" s="40" t="s">
        <v>46</v>
      </c>
      <c r="H120" s="2">
        <v>85</v>
      </c>
      <c r="I120" s="130"/>
      <c r="J120" s="130"/>
      <c r="K120" s="130"/>
      <c r="L120" s="130"/>
      <c r="M120" s="131"/>
      <c r="N120" s="42" t="s">
        <v>44</v>
      </c>
      <c r="O120" s="43" t="s">
        <v>45</v>
      </c>
      <c r="P120" s="40" t="s">
        <v>46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44</v>
      </c>
      <c r="F121" s="43" t="s">
        <v>45</v>
      </c>
      <c r="G121" s="40" t="s">
        <v>46</v>
      </c>
      <c r="H121" s="2">
        <v>86</v>
      </c>
      <c r="I121" s="130"/>
      <c r="J121" s="130"/>
      <c r="K121" s="130"/>
      <c r="L121" s="130"/>
      <c r="M121" s="131"/>
      <c r="N121" s="42" t="s">
        <v>44</v>
      </c>
      <c r="O121" s="43" t="s">
        <v>45</v>
      </c>
      <c r="P121" s="40" t="s">
        <v>46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44</v>
      </c>
      <c r="F122" s="43" t="s">
        <v>45</v>
      </c>
      <c r="G122" s="40" t="s">
        <v>46</v>
      </c>
      <c r="H122" s="2">
        <v>87</v>
      </c>
      <c r="I122" s="130"/>
      <c r="J122" s="130"/>
      <c r="K122" s="130"/>
      <c r="L122" s="130"/>
      <c r="M122" s="131"/>
      <c r="N122" s="42" t="s">
        <v>44</v>
      </c>
      <c r="O122" s="43" t="s">
        <v>45</v>
      </c>
      <c r="P122" s="40" t="s">
        <v>46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44</v>
      </c>
      <c r="F123" s="43" t="s">
        <v>45</v>
      </c>
      <c r="G123" s="40" t="s">
        <v>46</v>
      </c>
      <c r="H123" s="2">
        <v>88</v>
      </c>
      <c r="I123" s="130"/>
      <c r="J123" s="130"/>
      <c r="K123" s="130"/>
      <c r="L123" s="130"/>
      <c r="M123" s="131"/>
      <c r="N123" s="42" t="s">
        <v>44</v>
      </c>
      <c r="O123" s="43" t="s">
        <v>45</v>
      </c>
      <c r="P123" s="40" t="s">
        <v>46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44</v>
      </c>
      <c r="F124" s="43" t="s">
        <v>45</v>
      </c>
      <c r="G124" s="40" t="s">
        <v>46</v>
      </c>
      <c r="H124" s="2">
        <v>89</v>
      </c>
      <c r="I124" s="130"/>
      <c r="J124" s="130"/>
      <c r="K124" s="130"/>
      <c r="L124" s="130"/>
      <c r="M124" s="131"/>
      <c r="N124" s="42" t="s">
        <v>44</v>
      </c>
      <c r="O124" s="43" t="s">
        <v>45</v>
      </c>
      <c r="P124" s="40" t="s">
        <v>46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44</v>
      </c>
      <c r="F125" s="43" t="s">
        <v>45</v>
      </c>
      <c r="G125" s="40" t="s">
        <v>46</v>
      </c>
      <c r="H125" s="2">
        <v>90</v>
      </c>
      <c r="I125" s="130"/>
      <c r="J125" s="130"/>
      <c r="K125" s="130"/>
      <c r="L125" s="130"/>
      <c r="M125" s="131"/>
      <c r="N125" s="42" t="s">
        <v>44</v>
      </c>
      <c r="O125" s="43" t="s">
        <v>45</v>
      </c>
      <c r="P125" s="40" t="s">
        <v>46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44</v>
      </c>
      <c r="F126" s="43" t="s">
        <v>45</v>
      </c>
      <c r="G126" s="40" t="s">
        <v>46</v>
      </c>
      <c r="H126" s="2">
        <v>91</v>
      </c>
      <c r="I126" s="130"/>
      <c r="J126" s="130"/>
      <c r="K126" s="130"/>
      <c r="L126" s="130"/>
      <c r="M126" s="131"/>
      <c r="N126" s="42" t="s">
        <v>44</v>
      </c>
      <c r="O126" s="43" t="s">
        <v>45</v>
      </c>
      <c r="P126" s="40" t="s">
        <v>46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44</v>
      </c>
      <c r="F127" s="43" t="s">
        <v>45</v>
      </c>
      <c r="G127" s="40" t="s">
        <v>46</v>
      </c>
      <c r="H127" s="2">
        <v>92</v>
      </c>
      <c r="I127" s="130"/>
      <c r="J127" s="130"/>
      <c r="K127" s="130"/>
      <c r="L127" s="130"/>
      <c r="M127" s="131"/>
      <c r="N127" s="42" t="s">
        <v>44</v>
      </c>
      <c r="O127" s="43" t="s">
        <v>45</v>
      </c>
      <c r="P127" s="40" t="s">
        <v>46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44</v>
      </c>
      <c r="F128" s="43" t="s">
        <v>45</v>
      </c>
      <c r="G128" s="40" t="s">
        <v>46</v>
      </c>
      <c r="H128" s="2">
        <v>93</v>
      </c>
      <c r="I128" s="130"/>
      <c r="J128" s="130"/>
      <c r="K128" s="130"/>
      <c r="L128" s="130"/>
      <c r="M128" s="131"/>
      <c r="N128" s="42" t="s">
        <v>44</v>
      </c>
      <c r="O128" s="43" t="s">
        <v>45</v>
      </c>
      <c r="P128" s="40" t="s">
        <v>46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44</v>
      </c>
      <c r="F129" s="43" t="s">
        <v>45</v>
      </c>
      <c r="G129" s="40" t="s">
        <v>46</v>
      </c>
      <c r="H129" s="2">
        <v>94</v>
      </c>
      <c r="I129" s="130"/>
      <c r="J129" s="130"/>
      <c r="K129" s="130"/>
      <c r="L129" s="130"/>
      <c r="M129" s="131"/>
      <c r="N129" s="42" t="s">
        <v>44</v>
      </c>
      <c r="O129" s="43" t="s">
        <v>45</v>
      </c>
      <c r="P129" s="40" t="s">
        <v>46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44</v>
      </c>
      <c r="F130" s="43" t="s">
        <v>45</v>
      </c>
      <c r="G130" s="40" t="s">
        <v>46</v>
      </c>
      <c r="H130" s="2">
        <v>95</v>
      </c>
      <c r="I130" s="130"/>
      <c r="J130" s="130"/>
      <c r="K130" s="130"/>
      <c r="L130" s="130"/>
      <c r="M130" s="131"/>
      <c r="N130" s="42" t="s">
        <v>44</v>
      </c>
      <c r="O130" s="43" t="s">
        <v>45</v>
      </c>
      <c r="P130" s="40" t="s">
        <v>46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44</v>
      </c>
      <c r="F131" s="43" t="s">
        <v>45</v>
      </c>
      <c r="G131" s="40" t="s">
        <v>46</v>
      </c>
      <c r="H131" s="2">
        <v>96</v>
      </c>
      <c r="I131" s="130"/>
      <c r="J131" s="130"/>
      <c r="K131" s="130"/>
      <c r="L131" s="130"/>
      <c r="M131" s="131"/>
      <c r="N131" s="42" t="s">
        <v>44</v>
      </c>
      <c r="O131" s="43" t="s">
        <v>45</v>
      </c>
      <c r="P131" s="40" t="s">
        <v>46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44</v>
      </c>
      <c r="F132" s="43" t="s">
        <v>45</v>
      </c>
      <c r="G132" s="40" t="s">
        <v>46</v>
      </c>
      <c r="H132" s="2">
        <v>97</v>
      </c>
      <c r="I132" s="130"/>
      <c r="J132" s="130"/>
      <c r="K132" s="130"/>
      <c r="L132" s="130"/>
      <c r="M132" s="131"/>
      <c r="N132" s="42" t="s">
        <v>44</v>
      </c>
      <c r="O132" s="43" t="s">
        <v>45</v>
      </c>
      <c r="P132" s="40" t="s">
        <v>46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44</v>
      </c>
      <c r="F133" s="43" t="s">
        <v>45</v>
      </c>
      <c r="G133" s="40" t="s">
        <v>46</v>
      </c>
      <c r="H133" s="2">
        <v>98</v>
      </c>
      <c r="I133" s="130"/>
      <c r="J133" s="130"/>
      <c r="K133" s="130"/>
      <c r="L133" s="130"/>
      <c r="M133" s="131"/>
      <c r="N133" s="42" t="s">
        <v>44</v>
      </c>
      <c r="O133" s="43" t="s">
        <v>45</v>
      </c>
      <c r="P133" s="40" t="s">
        <v>46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44</v>
      </c>
      <c r="F134" s="43" t="s">
        <v>45</v>
      </c>
      <c r="G134" s="40" t="s">
        <v>46</v>
      </c>
      <c r="H134" s="2">
        <v>99</v>
      </c>
      <c r="I134" s="130"/>
      <c r="J134" s="130"/>
      <c r="K134" s="130"/>
      <c r="L134" s="130"/>
      <c r="M134" s="131"/>
      <c r="N134" s="42" t="s">
        <v>44</v>
      </c>
      <c r="O134" s="43" t="s">
        <v>45</v>
      </c>
      <c r="P134" s="40" t="s">
        <v>46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44</v>
      </c>
      <c r="F135" s="43" t="s">
        <v>45</v>
      </c>
      <c r="G135" s="40" t="s">
        <v>46</v>
      </c>
      <c r="H135" s="2">
        <v>100</v>
      </c>
      <c r="I135" s="130"/>
      <c r="J135" s="130"/>
      <c r="K135" s="130"/>
      <c r="L135" s="130"/>
      <c r="M135" s="131"/>
      <c r="N135" s="42" t="s">
        <v>44</v>
      </c>
      <c r="O135" s="43" t="s">
        <v>45</v>
      </c>
      <c r="P135" s="40" t="s">
        <v>46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624</v>
      </c>
      <c r="F137" s="112"/>
      <c r="G137" s="112"/>
      <c r="H137" s="113"/>
      <c r="I137" s="135" t="s">
        <v>625</v>
      </c>
      <c r="J137" s="135"/>
      <c r="K137" s="135"/>
      <c r="L137" s="135"/>
      <c r="M137" s="135" t="s">
        <v>626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613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615</v>
      </c>
      <c r="J142" s="153"/>
      <c r="K142" s="154" t="s">
        <v>47</v>
      </c>
      <c r="L142" s="155"/>
      <c r="M142" s="45"/>
      <c r="N142" s="44" t="s">
        <v>49</v>
      </c>
      <c r="O142" s="46">
        <v>1</v>
      </c>
      <c r="P142" s="41" t="s">
        <v>48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44</v>
      </c>
      <c r="F146" s="43" t="s">
        <v>45</v>
      </c>
      <c r="G146" s="40" t="s">
        <v>46</v>
      </c>
      <c r="H146" s="2">
        <v>26</v>
      </c>
      <c r="I146" s="130"/>
      <c r="J146" s="130"/>
      <c r="K146" s="130"/>
      <c r="L146" s="130"/>
      <c r="M146" s="131"/>
      <c r="N146" s="42" t="s">
        <v>44</v>
      </c>
      <c r="O146" s="43" t="s">
        <v>45</v>
      </c>
      <c r="P146" s="40" t="s">
        <v>46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44</v>
      </c>
      <c r="F147" s="43" t="s">
        <v>45</v>
      </c>
      <c r="G147" s="40" t="s">
        <v>46</v>
      </c>
      <c r="H147" s="2">
        <v>27</v>
      </c>
      <c r="I147" s="130"/>
      <c r="J147" s="130"/>
      <c r="K147" s="130"/>
      <c r="L147" s="130"/>
      <c r="M147" s="131"/>
      <c r="N147" s="42" t="s">
        <v>44</v>
      </c>
      <c r="O147" s="43" t="s">
        <v>45</v>
      </c>
      <c r="P147" s="40" t="s">
        <v>46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44</v>
      </c>
      <c r="F148" s="43" t="s">
        <v>45</v>
      </c>
      <c r="G148" s="40" t="s">
        <v>46</v>
      </c>
      <c r="H148" s="2">
        <v>28</v>
      </c>
      <c r="I148" s="130"/>
      <c r="J148" s="130"/>
      <c r="K148" s="130"/>
      <c r="L148" s="130"/>
      <c r="M148" s="131"/>
      <c r="N148" s="42" t="s">
        <v>44</v>
      </c>
      <c r="O148" s="43" t="s">
        <v>45</v>
      </c>
      <c r="P148" s="40" t="s">
        <v>46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44</v>
      </c>
      <c r="F149" s="43" t="s">
        <v>45</v>
      </c>
      <c r="G149" s="40" t="s">
        <v>46</v>
      </c>
      <c r="H149" s="2">
        <v>29</v>
      </c>
      <c r="I149" s="130"/>
      <c r="J149" s="130"/>
      <c r="K149" s="130"/>
      <c r="L149" s="130"/>
      <c r="M149" s="131"/>
      <c r="N149" s="42" t="s">
        <v>44</v>
      </c>
      <c r="O149" s="43" t="s">
        <v>45</v>
      </c>
      <c r="P149" s="40" t="s">
        <v>46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44</v>
      </c>
      <c r="F150" s="43" t="s">
        <v>45</v>
      </c>
      <c r="G150" s="40" t="s">
        <v>46</v>
      </c>
      <c r="H150" s="2">
        <v>30</v>
      </c>
      <c r="I150" s="130"/>
      <c r="J150" s="130"/>
      <c r="K150" s="130"/>
      <c r="L150" s="130"/>
      <c r="M150" s="131"/>
      <c r="N150" s="42" t="s">
        <v>44</v>
      </c>
      <c r="O150" s="43" t="s">
        <v>45</v>
      </c>
      <c r="P150" s="40" t="s">
        <v>46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44</v>
      </c>
      <c r="F151" s="43" t="s">
        <v>45</v>
      </c>
      <c r="G151" s="40" t="s">
        <v>46</v>
      </c>
      <c r="H151" s="2">
        <v>31</v>
      </c>
      <c r="I151" s="130"/>
      <c r="J151" s="130"/>
      <c r="K151" s="130"/>
      <c r="L151" s="130"/>
      <c r="M151" s="131"/>
      <c r="N151" s="42" t="s">
        <v>44</v>
      </c>
      <c r="O151" s="43" t="s">
        <v>45</v>
      </c>
      <c r="P151" s="40" t="s">
        <v>46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44</v>
      </c>
      <c r="F152" s="43" t="s">
        <v>45</v>
      </c>
      <c r="G152" s="40" t="s">
        <v>46</v>
      </c>
      <c r="H152" s="2">
        <v>32</v>
      </c>
      <c r="I152" s="130"/>
      <c r="J152" s="130"/>
      <c r="K152" s="130"/>
      <c r="L152" s="130"/>
      <c r="M152" s="131"/>
      <c r="N152" s="42" t="s">
        <v>44</v>
      </c>
      <c r="O152" s="43" t="s">
        <v>45</v>
      </c>
      <c r="P152" s="40" t="s">
        <v>46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44</v>
      </c>
      <c r="F153" s="43" t="s">
        <v>45</v>
      </c>
      <c r="G153" s="40" t="s">
        <v>46</v>
      </c>
      <c r="H153" s="2">
        <v>33</v>
      </c>
      <c r="I153" s="130"/>
      <c r="J153" s="130"/>
      <c r="K153" s="130"/>
      <c r="L153" s="130"/>
      <c r="M153" s="131"/>
      <c r="N153" s="42" t="s">
        <v>44</v>
      </c>
      <c r="O153" s="43" t="s">
        <v>45</v>
      </c>
      <c r="P153" s="40" t="s">
        <v>46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44</v>
      </c>
      <c r="F154" s="43" t="s">
        <v>45</v>
      </c>
      <c r="G154" s="40" t="s">
        <v>46</v>
      </c>
      <c r="H154" s="2">
        <v>34</v>
      </c>
      <c r="I154" s="130"/>
      <c r="J154" s="130"/>
      <c r="K154" s="130"/>
      <c r="L154" s="130"/>
      <c r="M154" s="131"/>
      <c r="N154" s="42" t="s">
        <v>44</v>
      </c>
      <c r="O154" s="43" t="s">
        <v>45</v>
      </c>
      <c r="P154" s="40" t="s">
        <v>46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44</v>
      </c>
      <c r="F155" s="43" t="s">
        <v>45</v>
      </c>
      <c r="G155" s="40" t="s">
        <v>46</v>
      </c>
      <c r="H155" s="2">
        <v>35</v>
      </c>
      <c r="I155" s="130"/>
      <c r="J155" s="130"/>
      <c r="K155" s="130"/>
      <c r="L155" s="130"/>
      <c r="M155" s="131"/>
      <c r="N155" s="42" t="s">
        <v>44</v>
      </c>
      <c r="O155" s="43" t="s">
        <v>45</v>
      </c>
      <c r="P155" s="40" t="s">
        <v>46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44</v>
      </c>
      <c r="F156" s="43" t="s">
        <v>45</v>
      </c>
      <c r="G156" s="40" t="s">
        <v>46</v>
      </c>
      <c r="H156" s="2">
        <v>36</v>
      </c>
      <c r="I156" s="130"/>
      <c r="J156" s="130"/>
      <c r="K156" s="130"/>
      <c r="L156" s="130"/>
      <c r="M156" s="131"/>
      <c r="N156" s="42" t="s">
        <v>44</v>
      </c>
      <c r="O156" s="43" t="s">
        <v>45</v>
      </c>
      <c r="P156" s="40" t="s">
        <v>46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44</v>
      </c>
      <c r="F157" s="43" t="s">
        <v>45</v>
      </c>
      <c r="G157" s="40" t="s">
        <v>46</v>
      </c>
      <c r="H157" s="2">
        <v>37</v>
      </c>
      <c r="I157" s="130"/>
      <c r="J157" s="130"/>
      <c r="K157" s="130"/>
      <c r="L157" s="130"/>
      <c r="M157" s="131"/>
      <c r="N157" s="42" t="s">
        <v>44</v>
      </c>
      <c r="O157" s="43" t="s">
        <v>45</v>
      </c>
      <c r="P157" s="40" t="s">
        <v>46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44</v>
      </c>
      <c r="F158" s="43" t="s">
        <v>45</v>
      </c>
      <c r="G158" s="40" t="s">
        <v>46</v>
      </c>
      <c r="H158" s="2">
        <v>38</v>
      </c>
      <c r="I158" s="130"/>
      <c r="J158" s="130"/>
      <c r="K158" s="130"/>
      <c r="L158" s="130"/>
      <c r="M158" s="131"/>
      <c r="N158" s="42" t="s">
        <v>44</v>
      </c>
      <c r="O158" s="43" t="s">
        <v>45</v>
      </c>
      <c r="P158" s="40" t="s">
        <v>46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44</v>
      </c>
      <c r="F159" s="43" t="s">
        <v>45</v>
      </c>
      <c r="G159" s="40" t="s">
        <v>46</v>
      </c>
      <c r="H159" s="2">
        <v>39</v>
      </c>
      <c r="I159" s="130"/>
      <c r="J159" s="130"/>
      <c r="K159" s="130"/>
      <c r="L159" s="130"/>
      <c r="M159" s="131"/>
      <c r="N159" s="42" t="s">
        <v>44</v>
      </c>
      <c r="O159" s="43" t="s">
        <v>45</v>
      </c>
      <c r="P159" s="40" t="s">
        <v>46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44</v>
      </c>
      <c r="F160" s="43" t="s">
        <v>45</v>
      </c>
      <c r="G160" s="40" t="s">
        <v>46</v>
      </c>
      <c r="H160" s="2">
        <v>40</v>
      </c>
      <c r="I160" s="130"/>
      <c r="J160" s="130"/>
      <c r="K160" s="130"/>
      <c r="L160" s="130"/>
      <c r="M160" s="131"/>
      <c r="N160" s="42" t="s">
        <v>44</v>
      </c>
      <c r="O160" s="43" t="s">
        <v>45</v>
      </c>
      <c r="P160" s="40" t="s">
        <v>46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44</v>
      </c>
      <c r="F161" s="43" t="s">
        <v>45</v>
      </c>
      <c r="G161" s="40" t="s">
        <v>46</v>
      </c>
      <c r="H161" s="2">
        <v>41</v>
      </c>
      <c r="I161" s="130"/>
      <c r="J161" s="130"/>
      <c r="K161" s="130"/>
      <c r="L161" s="130"/>
      <c r="M161" s="131"/>
      <c r="N161" s="42" t="s">
        <v>44</v>
      </c>
      <c r="O161" s="43" t="s">
        <v>45</v>
      </c>
      <c r="P161" s="40" t="s">
        <v>46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44</v>
      </c>
      <c r="F162" s="43" t="s">
        <v>45</v>
      </c>
      <c r="G162" s="40" t="s">
        <v>46</v>
      </c>
      <c r="H162" s="2">
        <v>42</v>
      </c>
      <c r="I162" s="130"/>
      <c r="J162" s="130"/>
      <c r="K162" s="130"/>
      <c r="L162" s="130"/>
      <c r="M162" s="131"/>
      <c r="N162" s="42" t="s">
        <v>44</v>
      </c>
      <c r="O162" s="43" t="s">
        <v>45</v>
      </c>
      <c r="P162" s="40" t="s">
        <v>46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44</v>
      </c>
      <c r="F163" s="43" t="s">
        <v>45</v>
      </c>
      <c r="G163" s="40" t="s">
        <v>46</v>
      </c>
      <c r="H163" s="2">
        <v>43</v>
      </c>
      <c r="I163" s="130"/>
      <c r="J163" s="130"/>
      <c r="K163" s="130"/>
      <c r="L163" s="130"/>
      <c r="M163" s="131"/>
      <c r="N163" s="42" t="s">
        <v>44</v>
      </c>
      <c r="O163" s="43" t="s">
        <v>45</v>
      </c>
      <c r="P163" s="40" t="s">
        <v>46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44</v>
      </c>
      <c r="F164" s="43" t="s">
        <v>45</v>
      </c>
      <c r="G164" s="40" t="s">
        <v>46</v>
      </c>
      <c r="H164" s="2">
        <v>44</v>
      </c>
      <c r="I164" s="130"/>
      <c r="J164" s="130"/>
      <c r="K164" s="130"/>
      <c r="L164" s="130"/>
      <c r="M164" s="131"/>
      <c r="N164" s="42" t="s">
        <v>44</v>
      </c>
      <c r="O164" s="43" t="s">
        <v>45</v>
      </c>
      <c r="P164" s="40" t="s">
        <v>46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44</v>
      </c>
      <c r="F165" s="43" t="s">
        <v>45</v>
      </c>
      <c r="G165" s="40" t="s">
        <v>46</v>
      </c>
      <c r="H165" s="2">
        <v>45</v>
      </c>
      <c r="I165" s="130"/>
      <c r="J165" s="130"/>
      <c r="K165" s="130"/>
      <c r="L165" s="130"/>
      <c r="M165" s="131"/>
      <c r="N165" s="42" t="s">
        <v>44</v>
      </c>
      <c r="O165" s="43" t="s">
        <v>45</v>
      </c>
      <c r="P165" s="40" t="s">
        <v>46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44</v>
      </c>
      <c r="F166" s="43" t="s">
        <v>45</v>
      </c>
      <c r="G166" s="40" t="s">
        <v>46</v>
      </c>
      <c r="H166" s="2">
        <v>46</v>
      </c>
      <c r="I166" s="130"/>
      <c r="J166" s="130"/>
      <c r="K166" s="130"/>
      <c r="L166" s="130"/>
      <c r="M166" s="131"/>
      <c r="N166" s="42" t="s">
        <v>44</v>
      </c>
      <c r="O166" s="43" t="s">
        <v>45</v>
      </c>
      <c r="P166" s="40" t="s">
        <v>46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44</v>
      </c>
      <c r="F167" s="43" t="s">
        <v>45</v>
      </c>
      <c r="G167" s="40" t="s">
        <v>46</v>
      </c>
      <c r="H167" s="2">
        <v>47</v>
      </c>
      <c r="I167" s="130"/>
      <c r="J167" s="130"/>
      <c r="K167" s="130"/>
      <c r="L167" s="130"/>
      <c r="M167" s="131"/>
      <c r="N167" s="42" t="s">
        <v>44</v>
      </c>
      <c r="O167" s="43" t="s">
        <v>45</v>
      </c>
      <c r="P167" s="40" t="s">
        <v>46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44</v>
      </c>
      <c r="F168" s="43" t="s">
        <v>45</v>
      </c>
      <c r="G168" s="40" t="s">
        <v>46</v>
      </c>
      <c r="H168" s="2">
        <v>48</v>
      </c>
      <c r="I168" s="130"/>
      <c r="J168" s="130"/>
      <c r="K168" s="130"/>
      <c r="L168" s="130"/>
      <c r="M168" s="131"/>
      <c r="N168" s="42" t="s">
        <v>44</v>
      </c>
      <c r="O168" s="43" t="s">
        <v>45</v>
      </c>
      <c r="P168" s="40" t="s">
        <v>46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44</v>
      </c>
      <c r="F169" s="43" t="s">
        <v>45</v>
      </c>
      <c r="G169" s="40" t="s">
        <v>46</v>
      </c>
      <c r="H169" s="2">
        <v>49</v>
      </c>
      <c r="I169" s="130"/>
      <c r="J169" s="130"/>
      <c r="K169" s="130"/>
      <c r="L169" s="130"/>
      <c r="M169" s="131"/>
      <c r="N169" s="42" t="s">
        <v>44</v>
      </c>
      <c r="O169" s="43" t="s">
        <v>45</v>
      </c>
      <c r="P169" s="40" t="s">
        <v>46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44</v>
      </c>
      <c r="F170" s="43" t="s">
        <v>45</v>
      </c>
      <c r="G170" s="40" t="s">
        <v>46</v>
      </c>
      <c r="H170" s="2">
        <v>50</v>
      </c>
      <c r="I170" s="130"/>
      <c r="J170" s="130"/>
      <c r="K170" s="130"/>
      <c r="L170" s="130"/>
      <c r="M170" s="131"/>
      <c r="N170" s="42" t="s">
        <v>44</v>
      </c>
      <c r="O170" s="43" t="s">
        <v>45</v>
      </c>
      <c r="P170" s="40" t="s">
        <v>46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624</v>
      </c>
      <c r="F172" s="112"/>
      <c r="G172" s="112"/>
      <c r="H172" s="113"/>
      <c r="I172" s="135" t="s">
        <v>625</v>
      </c>
      <c r="J172" s="135"/>
      <c r="K172" s="135"/>
      <c r="L172" s="135"/>
      <c r="M172" s="135" t="s">
        <v>626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613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615</v>
      </c>
      <c r="J177" s="153"/>
      <c r="K177" s="154" t="s">
        <v>47</v>
      </c>
      <c r="L177" s="155"/>
      <c r="M177" s="45">
        <f>M142</f>
        <v>0</v>
      </c>
      <c r="N177" s="44" t="s">
        <v>49</v>
      </c>
      <c r="O177" s="46">
        <v>2</v>
      </c>
      <c r="P177" s="41" t="s">
        <v>48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44</v>
      </c>
      <c r="F181" s="43" t="s">
        <v>45</v>
      </c>
      <c r="G181" s="40" t="s">
        <v>46</v>
      </c>
      <c r="H181" s="2">
        <v>76</v>
      </c>
      <c r="I181" s="130"/>
      <c r="J181" s="130"/>
      <c r="K181" s="130"/>
      <c r="L181" s="130"/>
      <c r="M181" s="131"/>
      <c r="N181" s="42" t="s">
        <v>44</v>
      </c>
      <c r="O181" s="43" t="s">
        <v>45</v>
      </c>
      <c r="P181" s="40" t="s">
        <v>46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44</v>
      </c>
      <c r="F182" s="43" t="s">
        <v>45</v>
      </c>
      <c r="G182" s="40" t="s">
        <v>46</v>
      </c>
      <c r="H182" s="2">
        <v>77</v>
      </c>
      <c r="I182" s="130"/>
      <c r="J182" s="130"/>
      <c r="K182" s="130"/>
      <c r="L182" s="130"/>
      <c r="M182" s="131"/>
      <c r="N182" s="42" t="s">
        <v>44</v>
      </c>
      <c r="O182" s="43" t="s">
        <v>45</v>
      </c>
      <c r="P182" s="40" t="s">
        <v>46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44</v>
      </c>
      <c r="F183" s="43" t="s">
        <v>45</v>
      </c>
      <c r="G183" s="40" t="s">
        <v>46</v>
      </c>
      <c r="H183" s="2">
        <v>78</v>
      </c>
      <c r="I183" s="130"/>
      <c r="J183" s="130"/>
      <c r="K183" s="130"/>
      <c r="L183" s="130"/>
      <c r="M183" s="131"/>
      <c r="N183" s="42" t="s">
        <v>44</v>
      </c>
      <c r="O183" s="43" t="s">
        <v>45</v>
      </c>
      <c r="P183" s="40" t="s">
        <v>46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44</v>
      </c>
      <c r="F184" s="43" t="s">
        <v>45</v>
      </c>
      <c r="G184" s="40" t="s">
        <v>46</v>
      </c>
      <c r="H184" s="2">
        <v>79</v>
      </c>
      <c r="I184" s="130"/>
      <c r="J184" s="130"/>
      <c r="K184" s="130"/>
      <c r="L184" s="130"/>
      <c r="M184" s="131"/>
      <c r="N184" s="42" t="s">
        <v>44</v>
      </c>
      <c r="O184" s="43" t="s">
        <v>45</v>
      </c>
      <c r="P184" s="40" t="s">
        <v>46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44</v>
      </c>
      <c r="F185" s="43" t="s">
        <v>45</v>
      </c>
      <c r="G185" s="40" t="s">
        <v>46</v>
      </c>
      <c r="H185" s="2">
        <v>80</v>
      </c>
      <c r="I185" s="130"/>
      <c r="J185" s="130"/>
      <c r="K185" s="130"/>
      <c r="L185" s="130"/>
      <c r="M185" s="131"/>
      <c r="N185" s="42" t="s">
        <v>44</v>
      </c>
      <c r="O185" s="43" t="s">
        <v>45</v>
      </c>
      <c r="P185" s="40" t="s">
        <v>46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44</v>
      </c>
      <c r="F186" s="43" t="s">
        <v>45</v>
      </c>
      <c r="G186" s="40" t="s">
        <v>46</v>
      </c>
      <c r="H186" s="2">
        <v>81</v>
      </c>
      <c r="I186" s="130"/>
      <c r="J186" s="130"/>
      <c r="K186" s="130"/>
      <c r="L186" s="130"/>
      <c r="M186" s="131"/>
      <c r="N186" s="42" t="s">
        <v>44</v>
      </c>
      <c r="O186" s="43" t="s">
        <v>45</v>
      </c>
      <c r="P186" s="40" t="s">
        <v>46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44</v>
      </c>
      <c r="F187" s="43" t="s">
        <v>45</v>
      </c>
      <c r="G187" s="40" t="s">
        <v>46</v>
      </c>
      <c r="H187" s="2">
        <v>82</v>
      </c>
      <c r="I187" s="130"/>
      <c r="J187" s="130"/>
      <c r="K187" s="130"/>
      <c r="L187" s="130"/>
      <c r="M187" s="131"/>
      <c r="N187" s="42" t="s">
        <v>44</v>
      </c>
      <c r="O187" s="43" t="s">
        <v>45</v>
      </c>
      <c r="P187" s="40" t="s">
        <v>46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44</v>
      </c>
      <c r="F188" s="43" t="s">
        <v>45</v>
      </c>
      <c r="G188" s="40" t="s">
        <v>46</v>
      </c>
      <c r="H188" s="2">
        <v>83</v>
      </c>
      <c r="I188" s="130"/>
      <c r="J188" s="130"/>
      <c r="K188" s="130"/>
      <c r="L188" s="130"/>
      <c r="M188" s="131"/>
      <c r="N188" s="42" t="s">
        <v>44</v>
      </c>
      <c r="O188" s="43" t="s">
        <v>45</v>
      </c>
      <c r="P188" s="40" t="s">
        <v>46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44</v>
      </c>
      <c r="F189" s="43" t="s">
        <v>45</v>
      </c>
      <c r="G189" s="40" t="s">
        <v>46</v>
      </c>
      <c r="H189" s="2">
        <v>84</v>
      </c>
      <c r="I189" s="130"/>
      <c r="J189" s="130"/>
      <c r="K189" s="130"/>
      <c r="L189" s="130"/>
      <c r="M189" s="131"/>
      <c r="N189" s="42" t="s">
        <v>44</v>
      </c>
      <c r="O189" s="43" t="s">
        <v>45</v>
      </c>
      <c r="P189" s="40" t="s">
        <v>46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44</v>
      </c>
      <c r="F190" s="43" t="s">
        <v>45</v>
      </c>
      <c r="G190" s="40" t="s">
        <v>46</v>
      </c>
      <c r="H190" s="2">
        <v>85</v>
      </c>
      <c r="I190" s="130"/>
      <c r="J190" s="130"/>
      <c r="K190" s="130"/>
      <c r="L190" s="130"/>
      <c r="M190" s="131"/>
      <c r="N190" s="42" t="s">
        <v>44</v>
      </c>
      <c r="O190" s="43" t="s">
        <v>45</v>
      </c>
      <c r="P190" s="40" t="s">
        <v>46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44</v>
      </c>
      <c r="F191" s="43" t="s">
        <v>45</v>
      </c>
      <c r="G191" s="40" t="s">
        <v>46</v>
      </c>
      <c r="H191" s="2">
        <v>86</v>
      </c>
      <c r="I191" s="130"/>
      <c r="J191" s="130"/>
      <c r="K191" s="130"/>
      <c r="L191" s="130"/>
      <c r="M191" s="131"/>
      <c r="N191" s="42" t="s">
        <v>44</v>
      </c>
      <c r="O191" s="43" t="s">
        <v>45</v>
      </c>
      <c r="P191" s="40" t="s">
        <v>46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44</v>
      </c>
      <c r="F192" s="43" t="s">
        <v>45</v>
      </c>
      <c r="G192" s="40" t="s">
        <v>46</v>
      </c>
      <c r="H192" s="2">
        <v>87</v>
      </c>
      <c r="I192" s="130"/>
      <c r="J192" s="130"/>
      <c r="K192" s="130"/>
      <c r="L192" s="130"/>
      <c r="M192" s="131"/>
      <c r="N192" s="42" t="s">
        <v>44</v>
      </c>
      <c r="O192" s="43" t="s">
        <v>45</v>
      </c>
      <c r="P192" s="40" t="s">
        <v>46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44</v>
      </c>
      <c r="F193" s="43" t="s">
        <v>45</v>
      </c>
      <c r="G193" s="40" t="s">
        <v>46</v>
      </c>
      <c r="H193" s="2">
        <v>88</v>
      </c>
      <c r="I193" s="130"/>
      <c r="J193" s="130"/>
      <c r="K193" s="130"/>
      <c r="L193" s="130"/>
      <c r="M193" s="131"/>
      <c r="N193" s="42" t="s">
        <v>44</v>
      </c>
      <c r="O193" s="43" t="s">
        <v>45</v>
      </c>
      <c r="P193" s="40" t="s">
        <v>46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44</v>
      </c>
      <c r="F194" s="43" t="s">
        <v>45</v>
      </c>
      <c r="G194" s="40" t="s">
        <v>46</v>
      </c>
      <c r="H194" s="2">
        <v>89</v>
      </c>
      <c r="I194" s="130"/>
      <c r="J194" s="130"/>
      <c r="K194" s="130"/>
      <c r="L194" s="130"/>
      <c r="M194" s="131"/>
      <c r="N194" s="42" t="s">
        <v>44</v>
      </c>
      <c r="O194" s="43" t="s">
        <v>45</v>
      </c>
      <c r="P194" s="40" t="s">
        <v>46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44</v>
      </c>
      <c r="F195" s="43" t="s">
        <v>45</v>
      </c>
      <c r="G195" s="40" t="s">
        <v>46</v>
      </c>
      <c r="H195" s="2">
        <v>90</v>
      </c>
      <c r="I195" s="130"/>
      <c r="J195" s="130"/>
      <c r="K195" s="130"/>
      <c r="L195" s="130"/>
      <c r="M195" s="131"/>
      <c r="N195" s="42" t="s">
        <v>44</v>
      </c>
      <c r="O195" s="43" t="s">
        <v>45</v>
      </c>
      <c r="P195" s="40" t="s">
        <v>46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44</v>
      </c>
      <c r="F196" s="43" t="s">
        <v>45</v>
      </c>
      <c r="G196" s="40" t="s">
        <v>46</v>
      </c>
      <c r="H196" s="2">
        <v>91</v>
      </c>
      <c r="I196" s="130"/>
      <c r="J196" s="130"/>
      <c r="K196" s="130"/>
      <c r="L196" s="130"/>
      <c r="M196" s="131"/>
      <c r="N196" s="42" t="s">
        <v>44</v>
      </c>
      <c r="O196" s="43" t="s">
        <v>45</v>
      </c>
      <c r="P196" s="40" t="s">
        <v>46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44</v>
      </c>
      <c r="F197" s="43" t="s">
        <v>45</v>
      </c>
      <c r="G197" s="40" t="s">
        <v>46</v>
      </c>
      <c r="H197" s="2">
        <v>92</v>
      </c>
      <c r="I197" s="130"/>
      <c r="J197" s="130"/>
      <c r="K197" s="130"/>
      <c r="L197" s="130"/>
      <c r="M197" s="131"/>
      <c r="N197" s="42" t="s">
        <v>44</v>
      </c>
      <c r="O197" s="43" t="s">
        <v>45</v>
      </c>
      <c r="P197" s="40" t="s">
        <v>46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44</v>
      </c>
      <c r="F198" s="43" t="s">
        <v>45</v>
      </c>
      <c r="G198" s="40" t="s">
        <v>46</v>
      </c>
      <c r="H198" s="2">
        <v>93</v>
      </c>
      <c r="I198" s="130"/>
      <c r="J198" s="130"/>
      <c r="K198" s="130"/>
      <c r="L198" s="130"/>
      <c r="M198" s="131"/>
      <c r="N198" s="42" t="s">
        <v>44</v>
      </c>
      <c r="O198" s="43" t="s">
        <v>45</v>
      </c>
      <c r="P198" s="40" t="s">
        <v>46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44</v>
      </c>
      <c r="F199" s="43" t="s">
        <v>45</v>
      </c>
      <c r="G199" s="40" t="s">
        <v>46</v>
      </c>
      <c r="H199" s="2">
        <v>94</v>
      </c>
      <c r="I199" s="130"/>
      <c r="J199" s="130"/>
      <c r="K199" s="130"/>
      <c r="L199" s="130"/>
      <c r="M199" s="131"/>
      <c r="N199" s="42" t="s">
        <v>44</v>
      </c>
      <c r="O199" s="43" t="s">
        <v>45</v>
      </c>
      <c r="P199" s="40" t="s">
        <v>46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44</v>
      </c>
      <c r="F200" s="43" t="s">
        <v>45</v>
      </c>
      <c r="G200" s="40" t="s">
        <v>46</v>
      </c>
      <c r="H200" s="2">
        <v>95</v>
      </c>
      <c r="I200" s="130"/>
      <c r="J200" s="130"/>
      <c r="K200" s="130"/>
      <c r="L200" s="130"/>
      <c r="M200" s="131"/>
      <c r="N200" s="42" t="s">
        <v>44</v>
      </c>
      <c r="O200" s="43" t="s">
        <v>45</v>
      </c>
      <c r="P200" s="40" t="s">
        <v>46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44</v>
      </c>
      <c r="F201" s="43" t="s">
        <v>45</v>
      </c>
      <c r="G201" s="40" t="s">
        <v>46</v>
      </c>
      <c r="H201" s="2">
        <v>96</v>
      </c>
      <c r="I201" s="130"/>
      <c r="J201" s="130"/>
      <c r="K201" s="130"/>
      <c r="L201" s="130"/>
      <c r="M201" s="131"/>
      <c r="N201" s="42" t="s">
        <v>44</v>
      </c>
      <c r="O201" s="43" t="s">
        <v>45</v>
      </c>
      <c r="P201" s="40" t="s">
        <v>46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44</v>
      </c>
      <c r="F202" s="43" t="s">
        <v>45</v>
      </c>
      <c r="G202" s="40" t="s">
        <v>46</v>
      </c>
      <c r="H202" s="2">
        <v>97</v>
      </c>
      <c r="I202" s="130"/>
      <c r="J202" s="130"/>
      <c r="K202" s="130"/>
      <c r="L202" s="130"/>
      <c r="M202" s="131"/>
      <c r="N202" s="42" t="s">
        <v>44</v>
      </c>
      <c r="O202" s="43" t="s">
        <v>45</v>
      </c>
      <c r="P202" s="40" t="s">
        <v>46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44</v>
      </c>
      <c r="F203" s="43" t="s">
        <v>45</v>
      </c>
      <c r="G203" s="40" t="s">
        <v>46</v>
      </c>
      <c r="H203" s="2">
        <v>98</v>
      </c>
      <c r="I203" s="130"/>
      <c r="J203" s="130"/>
      <c r="K203" s="130"/>
      <c r="L203" s="130"/>
      <c r="M203" s="131"/>
      <c r="N203" s="42" t="s">
        <v>44</v>
      </c>
      <c r="O203" s="43" t="s">
        <v>45</v>
      </c>
      <c r="P203" s="40" t="s">
        <v>46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44</v>
      </c>
      <c r="F204" s="43" t="s">
        <v>45</v>
      </c>
      <c r="G204" s="40" t="s">
        <v>46</v>
      </c>
      <c r="H204" s="2">
        <v>99</v>
      </c>
      <c r="I204" s="130"/>
      <c r="J204" s="130"/>
      <c r="K204" s="130"/>
      <c r="L204" s="130"/>
      <c r="M204" s="131"/>
      <c r="N204" s="42" t="s">
        <v>44</v>
      </c>
      <c r="O204" s="43" t="s">
        <v>45</v>
      </c>
      <c r="P204" s="40" t="s">
        <v>46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44</v>
      </c>
      <c r="F205" s="43" t="s">
        <v>45</v>
      </c>
      <c r="G205" s="40" t="s">
        <v>46</v>
      </c>
      <c r="H205" s="2">
        <v>100</v>
      </c>
      <c r="I205" s="130"/>
      <c r="J205" s="130"/>
      <c r="K205" s="130"/>
      <c r="L205" s="130"/>
      <c r="M205" s="131"/>
      <c r="N205" s="42" t="s">
        <v>44</v>
      </c>
      <c r="O205" s="43" t="s">
        <v>45</v>
      </c>
      <c r="P205" s="40" t="s">
        <v>46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624</v>
      </c>
      <c r="F207" s="112"/>
      <c r="G207" s="112"/>
      <c r="H207" s="113"/>
      <c r="I207" s="135" t="s">
        <v>625</v>
      </c>
      <c r="J207" s="135"/>
      <c r="K207" s="135"/>
      <c r="L207" s="135"/>
      <c r="M207" s="135" t="s">
        <v>626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47</v>
      </c>
      <c r="L212" s="155"/>
      <c r="M212" s="45"/>
      <c r="N212" s="44" t="s">
        <v>49</v>
      </c>
      <c r="O212" s="46"/>
      <c r="P212" s="41" t="s">
        <v>48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44</v>
      </c>
      <c r="F216" s="43" t="s">
        <v>45</v>
      </c>
      <c r="G216" s="40" t="s">
        <v>46</v>
      </c>
      <c r="H216" s="2">
        <v>26</v>
      </c>
      <c r="I216" s="130"/>
      <c r="J216" s="130"/>
      <c r="K216" s="130"/>
      <c r="L216" s="130"/>
      <c r="M216" s="131"/>
      <c r="N216" s="42" t="s">
        <v>44</v>
      </c>
      <c r="O216" s="43" t="s">
        <v>45</v>
      </c>
      <c r="P216" s="40" t="s">
        <v>46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44</v>
      </c>
      <c r="F217" s="43" t="s">
        <v>45</v>
      </c>
      <c r="G217" s="40" t="s">
        <v>46</v>
      </c>
      <c r="H217" s="2">
        <v>27</v>
      </c>
      <c r="I217" s="130"/>
      <c r="J217" s="130"/>
      <c r="K217" s="130"/>
      <c r="L217" s="130"/>
      <c r="M217" s="131"/>
      <c r="N217" s="42" t="s">
        <v>44</v>
      </c>
      <c r="O217" s="43" t="s">
        <v>45</v>
      </c>
      <c r="P217" s="40" t="s">
        <v>46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44</v>
      </c>
      <c r="F218" s="43" t="s">
        <v>45</v>
      </c>
      <c r="G218" s="40" t="s">
        <v>46</v>
      </c>
      <c r="H218" s="2">
        <v>28</v>
      </c>
      <c r="I218" s="130"/>
      <c r="J218" s="130"/>
      <c r="K218" s="130"/>
      <c r="L218" s="130"/>
      <c r="M218" s="131"/>
      <c r="N218" s="42" t="s">
        <v>44</v>
      </c>
      <c r="O218" s="43" t="s">
        <v>45</v>
      </c>
      <c r="P218" s="40" t="s">
        <v>46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44</v>
      </c>
      <c r="F219" s="43" t="s">
        <v>45</v>
      </c>
      <c r="G219" s="40" t="s">
        <v>46</v>
      </c>
      <c r="H219" s="2">
        <v>29</v>
      </c>
      <c r="I219" s="130"/>
      <c r="J219" s="130"/>
      <c r="K219" s="130"/>
      <c r="L219" s="130"/>
      <c r="M219" s="131"/>
      <c r="N219" s="42" t="s">
        <v>44</v>
      </c>
      <c r="O219" s="43" t="s">
        <v>45</v>
      </c>
      <c r="P219" s="40" t="s">
        <v>46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44</v>
      </c>
      <c r="F220" s="43" t="s">
        <v>45</v>
      </c>
      <c r="G220" s="40" t="s">
        <v>46</v>
      </c>
      <c r="H220" s="2">
        <v>30</v>
      </c>
      <c r="I220" s="130"/>
      <c r="J220" s="130"/>
      <c r="K220" s="130"/>
      <c r="L220" s="130"/>
      <c r="M220" s="131"/>
      <c r="N220" s="42" t="s">
        <v>44</v>
      </c>
      <c r="O220" s="43" t="s">
        <v>45</v>
      </c>
      <c r="P220" s="40" t="s">
        <v>46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44</v>
      </c>
      <c r="F221" s="43" t="s">
        <v>45</v>
      </c>
      <c r="G221" s="40" t="s">
        <v>46</v>
      </c>
      <c r="H221" s="2">
        <v>31</v>
      </c>
      <c r="I221" s="130"/>
      <c r="J221" s="130"/>
      <c r="K221" s="130"/>
      <c r="L221" s="130"/>
      <c r="M221" s="131"/>
      <c r="N221" s="42" t="s">
        <v>44</v>
      </c>
      <c r="O221" s="43" t="s">
        <v>45</v>
      </c>
      <c r="P221" s="40" t="s">
        <v>46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44</v>
      </c>
      <c r="F222" s="43" t="s">
        <v>45</v>
      </c>
      <c r="G222" s="40" t="s">
        <v>46</v>
      </c>
      <c r="H222" s="2">
        <v>32</v>
      </c>
      <c r="I222" s="130"/>
      <c r="J222" s="130"/>
      <c r="K222" s="130"/>
      <c r="L222" s="130"/>
      <c r="M222" s="131"/>
      <c r="N222" s="42" t="s">
        <v>44</v>
      </c>
      <c r="O222" s="43" t="s">
        <v>45</v>
      </c>
      <c r="P222" s="40" t="s">
        <v>46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44</v>
      </c>
      <c r="F223" s="43" t="s">
        <v>45</v>
      </c>
      <c r="G223" s="40" t="s">
        <v>46</v>
      </c>
      <c r="H223" s="2">
        <v>33</v>
      </c>
      <c r="I223" s="130"/>
      <c r="J223" s="130"/>
      <c r="K223" s="130"/>
      <c r="L223" s="130"/>
      <c r="M223" s="131"/>
      <c r="N223" s="42" t="s">
        <v>44</v>
      </c>
      <c r="O223" s="43" t="s">
        <v>45</v>
      </c>
      <c r="P223" s="40" t="s">
        <v>46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44</v>
      </c>
      <c r="F224" s="43" t="s">
        <v>45</v>
      </c>
      <c r="G224" s="40" t="s">
        <v>46</v>
      </c>
      <c r="H224" s="2">
        <v>34</v>
      </c>
      <c r="I224" s="130"/>
      <c r="J224" s="130"/>
      <c r="K224" s="130"/>
      <c r="L224" s="130"/>
      <c r="M224" s="131"/>
      <c r="N224" s="42" t="s">
        <v>44</v>
      </c>
      <c r="O224" s="43" t="s">
        <v>45</v>
      </c>
      <c r="P224" s="40" t="s">
        <v>46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44</v>
      </c>
      <c r="F225" s="43" t="s">
        <v>45</v>
      </c>
      <c r="G225" s="40" t="s">
        <v>46</v>
      </c>
      <c r="H225" s="2">
        <v>35</v>
      </c>
      <c r="I225" s="130"/>
      <c r="J225" s="130"/>
      <c r="K225" s="130"/>
      <c r="L225" s="130"/>
      <c r="M225" s="131"/>
      <c r="N225" s="42" t="s">
        <v>44</v>
      </c>
      <c r="O225" s="43" t="s">
        <v>45</v>
      </c>
      <c r="P225" s="40" t="s">
        <v>46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44</v>
      </c>
      <c r="F226" s="43" t="s">
        <v>45</v>
      </c>
      <c r="G226" s="40" t="s">
        <v>46</v>
      </c>
      <c r="H226" s="2">
        <v>36</v>
      </c>
      <c r="I226" s="130"/>
      <c r="J226" s="130"/>
      <c r="K226" s="130"/>
      <c r="L226" s="130"/>
      <c r="M226" s="131"/>
      <c r="N226" s="42" t="s">
        <v>44</v>
      </c>
      <c r="O226" s="43" t="s">
        <v>45</v>
      </c>
      <c r="P226" s="40" t="s">
        <v>46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44</v>
      </c>
      <c r="F227" s="43" t="s">
        <v>45</v>
      </c>
      <c r="G227" s="40" t="s">
        <v>46</v>
      </c>
      <c r="H227" s="2">
        <v>37</v>
      </c>
      <c r="I227" s="130"/>
      <c r="J227" s="130"/>
      <c r="K227" s="130"/>
      <c r="L227" s="130"/>
      <c r="M227" s="131"/>
      <c r="N227" s="42" t="s">
        <v>44</v>
      </c>
      <c r="O227" s="43" t="s">
        <v>45</v>
      </c>
      <c r="P227" s="40" t="s">
        <v>46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44</v>
      </c>
      <c r="F228" s="43" t="s">
        <v>45</v>
      </c>
      <c r="G228" s="40" t="s">
        <v>46</v>
      </c>
      <c r="H228" s="2">
        <v>38</v>
      </c>
      <c r="I228" s="130"/>
      <c r="J228" s="130"/>
      <c r="K228" s="130"/>
      <c r="L228" s="130"/>
      <c r="M228" s="131"/>
      <c r="N228" s="42" t="s">
        <v>44</v>
      </c>
      <c r="O228" s="43" t="s">
        <v>45</v>
      </c>
      <c r="P228" s="40" t="s">
        <v>46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44</v>
      </c>
      <c r="F229" s="43" t="s">
        <v>45</v>
      </c>
      <c r="G229" s="40" t="s">
        <v>46</v>
      </c>
      <c r="H229" s="2">
        <v>39</v>
      </c>
      <c r="I229" s="130"/>
      <c r="J229" s="130"/>
      <c r="K229" s="130"/>
      <c r="L229" s="130"/>
      <c r="M229" s="131"/>
      <c r="N229" s="42" t="s">
        <v>44</v>
      </c>
      <c r="O229" s="43" t="s">
        <v>45</v>
      </c>
      <c r="P229" s="40" t="s">
        <v>46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44</v>
      </c>
      <c r="F230" s="43" t="s">
        <v>45</v>
      </c>
      <c r="G230" s="40" t="s">
        <v>46</v>
      </c>
      <c r="H230" s="2">
        <v>40</v>
      </c>
      <c r="I230" s="130"/>
      <c r="J230" s="130"/>
      <c r="K230" s="130"/>
      <c r="L230" s="130"/>
      <c r="M230" s="131"/>
      <c r="N230" s="42" t="s">
        <v>44</v>
      </c>
      <c r="O230" s="43" t="s">
        <v>45</v>
      </c>
      <c r="P230" s="40" t="s">
        <v>46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44</v>
      </c>
      <c r="F231" s="43" t="s">
        <v>45</v>
      </c>
      <c r="G231" s="40" t="s">
        <v>46</v>
      </c>
      <c r="H231" s="2">
        <v>41</v>
      </c>
      <c r="I231" s="130"/>
      <c r="J231" s="130"/>
      <c r="K231" s="130"/>
      <c r="L231" s="130"/>
      <c r="M231" s="131"/>
      <c r="N231" s="42" t="s">
        <v>44</v>
      </c>
      <c r="O231" s="43" t="s">
        <v>45</v>
      </c>
      <c r="P231" s="40" t="s">
        <v>46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44</v>
      </c>
      <c r="F232" s="43" t="s">
        <v>45</v>
      </c>
      <c r="G232" s="40" t="s">
        <v>46</v>
      </c>
      <c r="H232" s="2">
        <v>42</v>
      </c>
      <c r="I232" s="130"/>
      <c r="J232" s="130"/>
      <c r="K232" s="130"/>
      <c r="L232" s="130"/>
      <c r="M232" s="131"/>
      <c r="N232" s="42" t="s">
        <v>44</v>
      </c>
      <c r="O232" s="43" t="s">
        <v>45</v>
      </c>
      <c r="P232" s="40" t="s">
        <v>46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44</v>
      </c>
      <c r="F233" s="43" t="s">
        <v>45</v>
      </c>
      <c r="G233" s="40" t="s">
        <v>46</v>
      </c>
      <c r="H233" s="2">
        <v>43</v>
      </c>
      <c r="I233" s="130"/>
      <c r="J233" s="130"/>
      <c r="K233" s="130"/>
      <c r="L233" s="130"/>
      <c r="M233" s="131"/>
      <c r="N233" s="42" t="s">
        <v>44</v>
      </c>
      <c r="O233" s="43" t="s">
        <v>45</v>
      </c>
      <c r="P233" s="40" t="s">
        <v>46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44</v>
      </c>
      <c r="F234" s="43" t="s">
        <v>45</v>
      </c>
      <c r="G234" s="40" t="s">
        <v>46</v>
      </c>
      <c r="H234" s="2">
        <v>44</v>
      </c>
      <c r="I234" s="130"/>
      <c r="J234" s="130"/>
      <c r="K234" s="130"/>
      <c r="L234" s="130"/>
      <c r="M234" s="131"/>
      <c r="N234" s="42" t="s">
        <v>44</v>
      </c>
      <c r="O234" s="43" t="s">
        <v>45</v>
      </c>
      <c r="P234" s="40" t="s">
        <v>46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44</v>
      </c>
      <c r="F235" s="43" t="s">
        <v>45</v>
      </c>
      <c r="G235" s="40" t="s">
        <v>46</v>
      </c>
      <c r="H235" s="2">
        <v>45</v>
      </c>
      <c r="I235" s="130"/>
      <c r="J235" s="130"/>
      <c r="K235" s="130"/>
      <c r="L235" s="130"/>
      <c r="M235" s="131"/>
      <c r="N235" s="42" t="s">
        <v>44</v>
      </c>
      <c r="O235" s="43" t="s">
        <v>45</v>
      </c>
      <c r="P235" s="40" t="s">
        <v>46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44</v>
      </c>
      <c r="F236" s="43" t="s">
        <v>45</v>
      </c>
      <c r="G236" s="40" t="s">
        <v>46</v>
      </c>
      <c r="H236" s="2">
        <v>46</v>
      </c>
      <c r="I236" s="130"/>
      <c r="J236" s="130"/>
      <c r="K236" s="130"/>
      <c r="L236" s="130"/>
      <c r="M236" s="131"/>
      <c r="N236" s="42" t="s">
        <v>44</v>
      </c>
      <c r="O236" s="43" t="s">
        <v>45</v>
      </c>
      <c r="P236" s="40" t="s">
        <v>46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44</v>
      </c>
      <c r="F237" s="43" t="s">
        <v>45</v>
      </c>
      <c r="G237" s="40" t="s">
        <v>46</v>
      </c>
      <c r="H237" s="2">
        <v>47</v>
      </c>
      <c r="I237" s="130"/>
      <c r="J237" s="130"/>
      <c r="K237" s="130"/>
      <c r="L237" s="130"/>
      <c r="M237" s="131"/>
      <c r="N237" s="42" t="s">
        <v>44</v>
      </c>
      <c r="O237" s="43" t="s">
        <v>45</v>
      </c>
      <c r="P237" s="40" t="s">
        <v>46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44</v>
      </c>
      <c r="F238" s="43" t="s">
        <v>45</v>
      </c>
      <c r="G238" s="40" t="s">
        <v>46</v>
      </c>
      <c r="H238" s="2">
        <v>48</v>
      </c>
      <c r="I238" s="130"/>
      <c r="J238" s="130"/>
      <c r="K238" s="130"/>
      <c r="L238" s="130"/>
      <c r="M238" s="131"/>
      <c r="N238" s="42" t="s">
        <v>44</v>
      </c>
      <c r="O238" s="43" t="s">
        <v>45</v>
      </c>
      <c r="P238" s="40" t="s">
        <v>46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44</v>
      </c>
      <c r="F239" s="43" t="s">
        <v>45</v>
      </c>
      <c r="G239" s="40" t="s">
        <v>46</v>
      </c>
      <c r="H239" s="2">
        <v>49</v>
      </c>
      <c r="I239" s="130"/>
      <c r="J239" s="130"/>
      <c r="K239" s="130"/>
      <c r="L239" s="130"/>
      <c r="M239" s="131"/>
      <c r="N239" s="42" t="s">
        <v>44</v>
      </c>
      <c r="O239" s="43" t="s">
        <v>45</v>
      </c>
      <c r="P239" s="40" t="s">
        <v>46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44</v>
      </c>
      <c r="F240" s="43" t="s">
        <v>45</v>
      </c>
      <c r="G240" s="40" t="s">
        <v>46</v>
      </c>
      <c r="H240" s="2">
        <v>50</v>
      </c>
      <c r="I240" s="130"/>
      <c r="J240" s="130"/>
      <c r="K240" s="130"/>
      <c r="L240" s="130"/>
      <c r="M240" s="131"/>
      <c r="N240" s="42" t="s">
        <v>44</v>
      </c>
      <c r="O240" s="43" t="s">
        <v>45</v>
      </c>
      <c r="P240" s="40" t="s">
        <v>46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624</v>
      </c>
      <c r="F242" s="112"/>
      <c r="G242" s="112"/>
      <c r="H242" s="113"/>
      <c r="I242" s="135" t="s">
        <v>625</v>
      </c>
      <c r="J242" s="135"/>
      <c r="K242" s="135"/>
      <c r="L242" s="135"/>
      <c r="M242" s="135" t="s">
        <v>626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47</v>
      </c>
      <c r="L247" s="155"/>
      <c r="M247" s="45"/>
      <c r="N247" s="44" t="s">
        <v>49</v>
      </c>
      <c r="O247" s="46"/>
      <c r="P247" s="41" t="s">
        <v>48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44</v>
      </c>
      <c r="F251" s="43" t="s">
        <v>45</v>
      </c>
      <c r="G251" s="40" t="s">
        <v>46</v>
      </c>
      <c r="H251" s="2">
        <v>26</v>
      </c>
      <c r="I251" s="130"/>
      <c r="J251" s="130"/>
      <c r="K251" s="130"/>
      <c r="L251" s="130"/>
      <c r="M251" s="131"/>
      <c r="N251" s="42" t="s">
        <v>44</v>
      </c>
      <c r="O251" s="43" t="s">
        <v>45</v>
      </c>
      <c r="P251" s="40" t="s">
        <v>46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44</v>
      </c>
      <c r="F252" s="43" t="s">
        <v>45</v>
      </c>
      <c r="G252" s="40" t="s">
        <v>46</v>
      </c>
      <c r="H252" s="2">
        <v>27</v>
      </c>
      <c r="I252" s="130"/>
      <c r="J252" s="130"/>
      <c r="K252" s="130"/>
      <c r="L252" s="130"/>
      <c r="M252" s="131"/>
      <c r="N252" s="42" t="s">
        <v>44</v>
      </c>
      <c r="O252" s="43" t="s">
        <v>45</v>
      </c>
      <c r="P252" s="40" t="s">
        <v>46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44</v>
      </c>
      <c r="F253" s="43" t="s">
        <v>45</v>
      </c>
      <c r="G253" s="40" t="s">
        <v>46</v>
      </c>
      <c r="H253" s="2">
        <v>28</v>
      </c>
      <c r="I253" s="130"/>
      <c r="J253" s="130"/>
      <c r="K253" s="130"/>
      <c r="L253" s="130"/>
      <c r="M253" s="131"/>
      <c r="N253" s="42" t="s">
        <v>44</v>
      </c>
      <c r="O253" s="43" t="s">
        <v>45</v>
      </c>
      <c r="P253" s="40" t="s">
        <v>46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44</v>
      </c>
      <c r="F254" s="43" t="s">
        <v>45</v>
      </c>
      <c r="G254" s="40" t="s">
        <v>46</v>
      </c>
      <c r="H254" s="2">
        <v>29</v>
      </c>
      <c r="I254" s="130"/>
      <c r="J254" s="130"/>
      <c r="K254" s="130"/>
      <c r="L254" s="130"/>
      <c r="M254" s="131"/>
      <c r="N254" s="42" t="s">
        <v>44</v>
      </c>
      <c r="O254" s="43" t="s">
        <v>45</v>
      </c>
      <c r="P254" s="40" t="s">
        <v>46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44</v>
      </c>
      <c r="F255" s="43" t="s">
        <v>45</v>
      </c>
      <c r="G255" s="40" t="s">
        <v>46</v>
      </c>
      <c r="H255" s="2">
        <v>30</v>
      </c>
      <c r="I255" s="130"/>
      <c r="J255" s="130"/>
      <c r="K255" s="130"/>
      <c r="L255" s="130"/>
      <c r="M255" s="131"/>
      <c r="N255" s="42" t="s">
        <v>44</v>
      </c>
      <c r="O255" s="43" t="s">
        <v>45</v>
      </c>
      <c r="P255" s="40" t="s">
        <v>46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44</v>
      </c>
      <c r="F256" s="43" t="s">
        <v>45</v>
      </c>
      <c r="G256" s="40" t="s">
        <v>46</v>
      </c>
      <c r="H256" s="2">
        <v>31</v>
      </c>
      <c r="I256" s="130"/>
      <c r="J256" s="130"/>
      <c r="K256" s="130"/>
      <c r="L256" s="130"/>
      <c r="M256" s="131"/>
      <c r="N256" s="42" t="s">
        <v>44</v>
      </c>
      <c r="O256" s="43" t="s">
        <v>45</v>
      </c>
      <c r="P256" s="40" t="s">
        <v>46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44</v>
      </c>
      <c r="F257" s="43" t="s">
        <v>45</v>
      </c>
      <c r="G257" s="40" t="s">
        <v>46</v>
      </c>
      <c r="H257" s="2">
        <v>32</v>
      </c>
      <c r="I257" s="130"/>
      <c r="J257" s="130"/>
      <c r="K257" s="130"/>
      <c r="L257" s="130"/>
      <c r="M257" s="131"/>
      <c r="N257" s="42" t="s">
        <v>44</v>
      </c>
      <c r="O257" s="43" t="s">
        <v>45</v>
      </c>
      <c r="P257" s="40" t="s">
        <v>46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44</v>
      </c>
      <c r="F258" s="43" t="s">
        <v>45</v>
      </c>
      <c r="G258" s="40" t="s">
        <v>46</v>
      </c>
      <c r="H258" s="2">
        <v>33</v>
      </c>
      <c r="I258" s="130"/>
      <c r="J258" s="130"/>
      <c r="K258" s="130"/>
      <c r="L258" s="130"/>
      <c r="M258" s="131"/>
      <c r="N258" s="42" t="s">
        <v>44</v>
      </c>
      <c r="O258" s="43" t="s">
        <v>45</v>
      </c>
      <c r="P258" s="40" t="s">
        <v>46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44</v>
      </c>
      <c r="F259" s="43" t="s">
        <v>45</v>
      </c>
      <c r="G259" s="40" t="s">
        <v>46</v>
      </c>
      <c r="H259" s="2">
        <v>34</v>
      </c>
      <c r="I259" s="130"/>
      <c r="J259" s="130"/>
      <c r="K259" s="130"/>
      <c r="L259" s="130"/>
      <c r="M259" s="131"/>
      <c r="N259" s="42" t="s">
        <v>44</v>
      </c>
      <c r="O259" s="43" t="s">
        <v>45</v>
      </c>
      <c r="P259" s="40" t="s">
        <v>46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44</v>
      </c>
      <c r="F260" s="43" t="s">
        <v>45</v>
      </c>
      <c r="G260" s="40" t="s">
        <v>46</v>
      </c>
      <c r="H260" s="2">
        <v>35</v>
      </c>
      <c r="I260" s="130"/>
      <c r="J260" s="130"/>
      <c r="K260" s="130"/>
      <c r="L260" s="130"/>
      <c r="M260" s="131"/>
      <c r="N260" s="42" t="s">
        <v>44</v>
      </c>
      <c r="O260" s="43" t="s">
        <v>45</v>
      </c>
      <c r="P260" s="40" t="s">
        <v>46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44</v>
      </c>
      <c r="F261" s="43" t="s">
        <v>45</v>
      </c>
      <c r="G261" s="40" t="s">
        <v>46</v>
      </c>
      <c r="H261" s="2">
        <v>36</v>
      </c>
      <c r="I261" s="130"/>
      <c r="J261" s="130"/>
      <c r="K261" s="130"/>
      <c r="L261" s="130"/>
      <c r="M261" s="131"/>
      <c r="N261" s="42" t="s">
        <v>44</v>
      </c>
      <c r="O261" s="43" t="s">
        <v>45</v>
      </c>
      <c r="P261" s="40" t="s">
        <v>46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44</v>
      </c>
      <c r="F262" s="43" t="s">
        <v>45</v>
      </c>
      <c r="G262" s="40" t="s">
        <v>46</v>
      </c>
      <c r="H262" s="2">
        <v>37</v>
      </c>
      <c r="I262" s="130"/>
      <c r="J262" s="130"/>
      <c r="K262" s="130"/>
      <c r="L262" s="130"/>
      <c r="M262" s="131"/>
      <c r="N262" s="42" t="s">
        <v>44</v>
      </c>
      <c r="O262" s="43" t="s">
        <v>45</v>
      </c>
      <c r="P262" s="40" t="s">
        <v>46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44</v>
      </c>
      <c r="F263" s="43" t="s">
        <v>45</v>
      </c>
      <c r="G263" s="40" t="s">
        <v>46</v>
      </c>
      <c r="H263" s="2">
        <v>38</v>
      </c>
      <c r="I263" s="130"/>
      <c r="J263" s="130"/>
      <c r="K263" s="130"/>
      <c r="L263" s="130"/>
      <c r="M263" s="131"/>
      <c r="N263" s="42" t="s">
        <v>44</v>
      </c>
      <c r="O263" s="43" t="s">
        <v>45</v>
      </c>
      <c r="P263" s="40" t="s">
        <v>46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44</v>
      </c>
      <c r="F264" s="43" t="s">
        <v>45</v>
      </c>
      <c r="G264" s="40" t="s">
        <v>46</v>
      </c>
      <c r="H264" s="2">
        <v>39</v>
      </c>
      <c r="I264" s="130"/>
      <c r="J264" s="130"/>
      <c r="K264" s="130"/>
      <c r="L264" s="130"/>
      <c r="M264" s="131"/>
      <c r="N264" s="42" t="s">
        <v>44</v>
      </c>
      <c r="O264" s="43" t="s">
        <v>45</v>
      </c>
      <c r="P264" s="40" t="s">
        <v>46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44</v>
      </c>
      <c r="F265" s="43" t="s">
        <v>45</v>
      </c>
      <c r="G265" s="40" t="s">
        <v>46</v>
      </c>
      <c r="H265" s="2">
        <v>40</v>
      </c>
      <c r="I265" s="130"/>
      <c r="J265" s="130"/>
      <c r="K265" s="130"/>
      <c r="L265" s="130"/>
      <c r="M265" s="131"/>
      <c r="N265" s="42" t="s">
        <v>44</v>
      </c>
      <c r="O265" s="43" t="s">
        <v>45</v>
      </c>
      <c r="P265" s="40" t="s">
        <v>46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44</v>
      </c>
      <c r="F266" s="43" t="s">
        <v>45</v>
      </c>
      <c r="G266" s="40" t="s">
        <v>46</v>
      </c>
      <c r="H266" s="2">
        <v>41</v>
      </c>
      <c r="I266" s="130"/>
      <c r="J266" s="130"/>
      <c r="K266" s="130"/>
      <c r="L266" s="130"/>
      <c r="M266" s="131"/>
      <c r="N266" s="42" t="s">
        <v>44</v>
      </c>
      <c r="O266" s="43" t="s">
        <v>45</v>
      </c>
      <c r="P266" s="40" t="s">
        <v>46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44</v>
      </c>
      <c r="F267" s="43" t="s">
        <v>45</v>
      </c>
      <c r="G267" s="40" t="s">
        <v>46</v>
      </c>
      <c r="H267" s="2">
        <v>42</v>
      </c>
      <c r="I267" s="130"/>
      <c r="J267" s="130"/>
      <c r="K267" s="130"/>
      <c r="L267" s="130"/>
      <c r="M267" s="131"/>
      <c r="N267" s="42" t="s">
        <v>44</v>
      </c>
      <c r="O267" s="43" t="s">
        <v>45</v>
      </c>
      <c r="P267" s="40" t="s">
        <v>46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44</v>
      </c>
      <c r="F268" s="43" t="s">
        <v>45</v>
      </c>
      <c r="G268" s="40" t="s">
        <v>46</v>
      </c>
      <c r="H268" s="2">
        <v>43</v>
      </c>
      <c r="I268" s="130"/>
      <c r="J268" s="130"/>
      <c r="K268" s="130"/>
      <c r="L268" s="130"/>
      <c r="M268" s="131"/>
      <c r="N268" s="42" t="s">
        <v>44</v>
      </c>
      <c r="O268" s="43" t="s">
        <v>45</v>
      </c>
      <c r="P268" s="40" t="s">
        <v>46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44</v>
      </c>
      <c r="F269" s="43" t="s">
        <v>45</v>
      </c>
      <c r="G269" s="40" t="s">
        <v>46</v>
      </c>
      <c r="H269" s="2">
        <v>44</v>
      </c>
      <c r="I269" s="130"/>
      <c r="J269" s="130"/>
      <c r="K269" s="130"/>
      <c r="L269" s="130"/>
      <c r="M269" s="131"/>
      <c r="N269" s="42" t="s">
        <v>44</v>
      </c>
      <c r="O269" s="43" t="s">
        <v>45</v>
      </c>
      <c r="P269" s="40" t="s">
        <v>46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44</v>
      </c>
      <c r="F270" s="43" t="s">
        <v>45</v>
      </c>
      <c r="G270" s="40" t="s">
        <v>46</v>
      </c>
      <c r="H270" s="2">
        <v>45</v>
      </c>
      <c r="I270" s="130"/>
      <c r="J270" s="130"/>
      <c r="K270" s="130"/>
      <c r="L270" s="130"/>
      <c r="M270" s="131"/>
      <c r="N270" s="42" t="s">
        <v>44</v>
      </c>
      <c r="O270" s="43" t="s">
        <v>45</v>
      </c>
      <c r="P270" s="40" t="s">
        <v>46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44</v>
      </c>
      <c r="F271" s="43" t="s">
        <v>45</v>
      </c>
      <c r="G271" s="40" t="s">
        <v>46</v>
      </c>
      <c r="H271" s="2">
        <v>46</v>
      </c>
      <c r="I271" s="130"/>
      <c r="J271" s="130"/>
      <c r="K271" s="130"/>
      <c r="L271" s="130"/>
      <c r="M271" s="131"/>
      <c r="N271" s="42" t="s">
        <v>44</v>
      </c>
      <c r="O271" s="43" t="s">
        <v>45</v>
      </c>
      <c r="P271" s="40" t="s">
        <v>46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44</v>
      </c>
      <c r="F272" s="43" t="s">
        <v>45</v>
      </c>
      <c r="G272" s="40" t="s">
        <v>46</v>
      </c>
      <c r="H272" s="2">
        <v>47</v>
      </c>
      <c r="I272" s="130"/>
      <c r="J272" s="130"/>
      <c r="K272" s="130"/>
      <c r="L272" s="130"/>
      <c r="M272" s="131"/>
      <c r="N272" s="42" t="s">
        <v>44</v>
      </c>
      <c r="O272" s="43" t="s">
        <v>45</v>
      </c>
      <c r="P272" s="40" t="s">
        <v>46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44</v>
      </c>
      <c r="F273" s="43" t="s">
        <v>45</v>
      </c>
      <c r="G273" s="40" t="s">
        <v>46</v>
      </c>
      <c r="H273" s="2">
        <v>48</v>
      </c>
      <c r="I273" s="130"/>
      <c r="J273" s="130"/>
      <c r="K273" s="130"/>
      <c r="L273" s="130"/>
      <c r="M273" s="131"/>
      <c r="N273" s="42" t="s">
        <v>44</v>
      </c>
      <c r="O273" s="43" t="s">
        <v>45</v>
      </c>
      <c r="P273" s="40" t="s">
        <v>46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44</v>
      </c>
      <c r="F274" s="43" t="s">
        <v>45</v>
      </c>
      <c r="G274" s="40" t="s">
        <v>46</v>
      </c>
      <c r="H274" s="2">
        <v>49</v>
      </c>
      <c r="I274" s="130"/>
      <c r="J274" s="130"/>
      <c r="K274" s="130"/>
      <c r="L274" s="130"/>
      <c r="M274" s="131"/>
      <c r="N274" s="42" t="s">
        <v>44</v>
      </c>
      <c r="O274" s="43" t="s">
        <v>45</v>
      </c>
      <c r="P274" s="40" t="s">
        <v>46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44</v>
      </c>
      <c r="F275" s="43" t="s">
        <v>45</v>
      </c>
      <c r="G275" s="40" t="s">
        <v>46</v>
      </c>
      <c r="H275" s="2">
        <v>50</v>
      </c>
      <c r="I275" s="130"/>
      <c r="J275" s="130"/>
      <c r="K275" s="130"/>
      <c r="L275" s="130"/>
      <c r="M275" s="131"/>
      <c r="N275" s="42" t="s">
        <v>44</v>
      </c>
      <c r="O275" s="43" t="s">
        <v>45</v>
      </c>
      <c r="P275" s="40" t="s">
        <v>46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624</v>
      </c>
      <c r="F277" s="112"/>
      <c r="G277" s="112"/>
      <c r="H277" s="113"/>
      <c r="I277" s="135" t="s">
        <v>625</v>
      </c>
      <c r="J277" s="135"/>
      <c r="K277" s="135"/>
      <c r="L277" s="135"/>
      <c r="M277" s="135" t="s">
        <v>626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47</v>
      </c>
      <c r="L282" s="155"/>
      <c r="M282" s="45"/>
      <c r="N282" s="44" t="s">
        <v>49</v>
      </c>
      <c r="O282" s="46"/>
      <c r="P282" s="41" t="s">
        <v>48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44</v>
      </c>
      <c r="F286" s="43" t="s">
        <v>45</v>
      </c>
      <c r="G286" s="40" t="s">
        <v>46</v>
      </c>
      <c r="H286" s="2">
        <v>26</v>
      </c>
      <c r="I286" s="130"/>
      <c r="J286" s="130"/>
      <c r="K286" s="130"/>
      <c r="L286" s="130"/>
      <c r="M286" s="131"/>
      <c r="N286" s="42" t="s">
        <v>44</v>
      </c>
      <c r="O286" s="43" t="s">
        <v>45</v>
      </c>
      <c r="P286" s="40" t="s">
        <v>46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44</v>
      </c>
      <c r="F287" s="43" t="s">
        <v>45</v>
      </c>
      <c r="G287" s="40" t="s">
        <v>46</v>
      </c>
      <c r="H287" s="2">
        <v>27</v>
      </c>
      <c r="I287" s="130"/>
      <c r="J287" s="130"/>
      <c r="K287" s="130"/>
      <c r="L287" s="130"/>
      <c r="M287" s="131"/>
      <c r="N287" s="42" t="s">
        <v>44</v>
      </c>
      <c r="O287" s="43" t="s">
        <v>45</v>
      </c>
      <c r="P287" s="40" t="s">
        <v>46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44</v>
      </c>
      <c r="F288" s="43" t="s">
        <v>45</v>
      </c>
      <c r="G288" s="40" t="s">
        <v>46</v>
      </c>
      <c r="H288" s="2">
        <v>28</v>
      </c>
      <c r="I288" s="130"/>
      <c r="J288" s="130"/>
      <c r="K288" s="130"/>
      <c r="L288" s="130"/>
      <c r="M288" s="131"/>
      <c r="N288" s="42" t="s">
        <v>44</v>
      </c>
      <c r="O288" s="43" t="s">
        <v>45</v>
      </c>
      <c r="P288" s="40" t="s">
        <v>46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44</v>
      </c>
      <c r="F289" s="43" t="s">
        <v>45</v>
      </c>
      <c r="G289" s="40" t="s">
        <v>46</v>
      </c>
      <c r="H289" s="2">
        <v>29</v>
      </c>
      <c r="I289" s="130"/>
      <c r="J289" s="130"/>
      <c r="K289" s="130"/>
      <c r="L289" s="130"/>
      <c r="M289" s="131"/>
      <c r="N289" s="42" t="s">
        <v>44</v>
      </c>
      <c r="O289" s="43" t="s">
        <v>45</v>
      </c>
      <c r="P289" s="40" t="s">
        <v>46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44</v>
      </c>
      <c r="F290" s="43" t="s">
        <v>45</v>
      </c>
      <c r="G290" s="40" t="s">
        <v>46</v>
      </c>
      <c r="H290" s="2">
        <v>30</v>
      </c>
      <c r="I290" s="130"/>
      <c r="J290" s="130"/>
      <c r="K290" s="130"/>
      <c r="L290" s="130"/>
      <c r="M290" s="131"/>
      <c r="N290" s="42" t="s">
        <v>44</v>
      </c>
      <c r="O290" s="43" t="s">
        <v>45</v>
      </c>
      <c r="P290" s="40" t="s">
        <v>46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44</v>
      </c>
      <c r="F291" s="43" t="s">
        <v>45</v>
      </c>
      <c r="G291" s="40" t="s">
        <v>46</v>
      </c>
      <c r="H291" s="2">
        <v>31</v>
      </c>
      <c r="I291" s="130"/>
      <c r="J291" s="130"/>
      <c r="K291" s="130"/>
      <c r="L291" s="130"/>
      <c r="M291" s="131"/>
      <c r="N291" s="42" t="s">
        <v>44</v>
      </c>
      <c r="O291" s="43" t="s">
        <v>45</v>
      </c>
      <c r="P291" s="40" t="s">
        <v>46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44</v>
      </c>
      <c r="F292" s="43" t="s">
        <v>45</v>
      </c>
      <c r="G292" s="40" t="s">
        <v>46</v>
      </c>
      <c r="H292" s="2">
        <v>32</v>
      </c>
      <c r="I292" s="130"/>
      <c r="J292" s="130"/>
      <c r="K292" s="130"/>
      <c r="L292" s="130"/>
      <c r="M292" s="131"/>
      <c r="N292" s="42" t="s">
        <v>44</v>
      </c>
      <c r="O292" s="43" t="s">
        <v>45</v>
      </c>
      <c r="P292" s="40" t="s">
        <v>46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44</v>
      </c>
      <c r="F293" s="43" t="s">
        <v>45</v>
      </c>
      <c r="G293" s="40" t="s">
        <v>46</v>
      </c>
      <c r="H293" s="2">
        <v>33</v>
      </c>
      <c r="I293" s="130"/>
      <c r="J293" s="130"/>
      <c r="K293" s="130"/>
      <c r="L293" s="130"/>
      <c r="M293" s="131"/>
      <c r="N293" s="42" t="s">
        <v>44</v>
      </c>
      <c r="O293" s="43" t="s">
        <v>45</v>
      </c>
      <c r="P293" s="40" t="s">
        <v>46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44</v>
      </c>
      <c r="F294" s="43" t="s">
        <v>45</v>
      </c>
      <c r="G294" s="40" t="s">
        <v>46</v>
      </c>
      <c r="H294" s="2">
        <v>34</v>
      </c>
      <c r="I294" s="130"/>
      <c r="J294" s="130"/>
      <c r="K294" s="130"/>
      <c r="L294" s="130"/>
      <c r="M294" s="131"/>
      <c r="N294" s="42" t="s">
        <v>44</v>
      </c>
      <c r="O294" s="43" t="s">
        <v>45</v>
      </c>
      <c r="P294" s="40" t="s">
        <v>46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44</v>
      </c>
      <c r="F295" s="43" t="s">
        <v>45</v>
      </c>
      <c r="G295" s="40" t="s">
        <v>46</v>
      </c>
      <c r="H295" s="2">
        <v>35</v>
      </c>
      <c r="I295" s="130"/>
      <c r="J295" s="130"/>
      <c r="K295" s="130"/>
      <c r="L295" s="130"/>
      <c r="M295" s="131"/>
      <c r="N295" s="42" t="s">
        <v>44</v>
      </c>
      <c r="O295" s="43" t="s">
        <v>45</v>
      </c>
      <c r="P295" s="40" t="s">
        <v>46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44</v>
      </c>
      <c r="F296" s="43" t="s">
        <v>45</v>
      </c>
      <c r="G296" s="40" t="s">
        <v>46</v>
      </c>
      <c r="H296" s="2">
        <v>36</v>
      </c>
      <c r="I296" s="130"/>
      <c r="J296" s="130"/>
      <c r="K296" s="130"/>
      <c r="L296" s="130"/>
      <c r="M296" s="131"/>
      <c r="N296" s="42" t="s">
        <v>44</v>
      </c>
      <c r="O296" s="43" t="s">
        <v>45</v>
      </c>
      <c r="P296" s="40" t="s">
        <v>46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44</v>
      </c>
      <c r="F297" s="43" t="s">
        <v>45</v>
      </c>
      <c r="G297" s="40" t="s">
        <v>46</v>
      </c>
      <c r="H297" s="2">
        <v>37</v>
      </c>
      <c r="I297" s="130"/>
      <c r="J297" s="130"/>
      <c r="K297" s="130"/>
      <c r="L297" s="130"/>
      <c r="M297" s="131"/>
      <c r="N297" s="42" t="s">
        <v>44</v>
      </c>
      <c r="O297" s="43" t="s">
        <v>45</v>
      </c>
      <c r="P297" s="40" t="s">
        <v>46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44</v>
      </c>
      <c r="F298" s="43" t="s">
        <v>45</v>
      </c>
      <c r="G298" s="40" t="s">
        <v>46</v>
      </c>
      <c r="H298" s="2">
        <v>38</v>
      </c>
      <c r="I298" s="130"/>
      <c r="J298" s="130"/>
      <c r="K298" s="130"/>
      <c r="L298" s="130"/>
      <c r="M298" s="131"/>
      <c r="N298" s="42" t="s">
        <v>44</v>
      </c>
      <c r="O298" s="43" t="s">
        <v>45</v>
      </c>
      <c r="P298" s="40" t="s">
        <v>46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44</v>
      </c>
      <c r="F299" s="43" t="s">
        <v>45</v>
      </c>
      <c r="G299" s="40" t="s">
        <v>46</v>
      </c>
      <c r="H299" s="2">
        <v>39</v>
      </c>
      <c r="I299" s="130"/>
      <c r="J299" s="130"/>
      <c r="K299" s="130"/>
      <c r="L299" s="130"/>
      <c r="M299" s="131"/>
      <c r="N299" s="42" t="s">
        <v>44</v>
      </c>
      <c r="O299" s="43" t="s">
        <v>45</v>
      </c>
      <c r="P299" s="40" t="s">
        <v>46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44</v>
      </c>
      <c r="F300" s="43" t="s">
        <v>45</v>
      </c>
      <c r="G300" s="40" t="s">
        <v>46</v>
      </c>
      <c r="H300" s="2">
        <v>40</v>
      </c>
      <c r="I300" s="130"/>
      <c r="J300" s="130"/>
      <c r="K300" s="130"/>
      <c r="L300" s="130"/>
      <c r="M300" s="131"/>
      <c r="N300" s="42" t="s">
        <v>44</v>
      </c>
      <c r="O300" s="43" t="s">
        <v>45</v>
      </c>
      <c r="P300" s="40" t="s">
        <v>46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44</v>
      </c>
      <c r="F301" s="43" t="s">
        <v>45</v>
      </c>
      <c r="G301" s="40" t="s">
        <v>46</v>
      </c>
      <c r="H301" s="2">
        <v>41</v>
      </c>
      <c r="I301" s="130"/>
      <c r="J301" s="130"/>
      <c r="K301" s="130"/>
      <c r="L301" s="130"/>
      <c r="M301" s="131"/>
      <c r="N301" s="42" t="s">
        <v>44</v>
      </c>
      <c r="O301" s="43" t="s">
        <v>45</v>
      </c>
      <c r="P301" s="40" t="s">
        <v>46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44</v>
      </c>
      <c r="F302" s="43" t="s">
        <v>45</v>
      </c>
      <c r="G302" s="40" t="s">
        <v>46</v>
      </c>
      <c r="H302" s="2">
        <v>42</v>
      </c>
      <c r="I302" s="130"/>
      <c r="J302" s="130"/>
      <c r="K302" s="130"/>
      <c r="L302" s="130"/>
      <c r="M302" s="131"/>
      <c r="N302" s="42" t="s">
        <v>44</v>
      </c>
      <c r="O302" s="43" t="s">
        <v>45</v>
      </c>
      <c r="P302" s="40" t="s">
        <v>46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44</v>
      </c>
      <c r="F303" s="43" t="s">
        <v>45</v>
      </c>
      <c r="G303" s="40" t="s">
        <v>46</v>
      </c>
      <c r="H303" s="2">
        <v>43</v>
      </c>
      <c r="I303" s="130"/>
      <c r="J303" s="130"/>
      <c r="K303" s="130"/>
      <c r="L303" s="130"/>
      <c r="M303" s="131"/>
      <c r="N303" s="42" t="s">
        <v>44</v>
      </c>
      <c r="O303" s="43" t="s">
        <v>45</v>
      </c>
      <c r="P303" s="40" t="s">
        <v>46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44</v>
      </c>
      <c r="F304" s="43" t="s">
        <v>45</v>
      </c>
      <c r="G304" s="40" t="s">
        <v>46</v>
      </c>
      <c r="H304" s="2">
        <v>44</v>
      </c>
      <c r="I304" s="130"/>
      <c r="J304" s="130"/>
      <c r="K304" s="130"/>
      <c r="L304" s="130"/>
      <c r="M304" s="131"/>
      <c r="N304" s="42" t="s">
        <v>44</v>
      </c>
      <c r="O304" s="43" t="s">
        <v>45</v>
      </c>
      <c r="P304" s="40" t="s">
        <v>46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44</v>
      </c>
      <c r="F305" s="43" t="s">
        <v>45</v>
      </c>
      <c r="G305" s="40" t="s">
        <v>46</v>
      </c>
      <c r="H305" s="2">
        <v>45</v>
      </c>
      <c r="I305" s="130"/>
      <c r="J305" s="130"/>
      <c r="K305" s="130"/>
      <c r="L305" s="130"/>
      <c r="M305" s="131"/>
      <c r="N305" s="42" t="s">
        <v>44</v>
      </c>
      <c r="O305" s="43" t="s">
        <v>45</v>
      </c>
      <c r="P305" s="40" t="s">
        <v>46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44</v>
      </c>
      <c r="F306" s="43" t="s">
        <v>45</v>
      </c>
      <c r="G306" s="40" t="s">
        <v>46</v>
      </c>
      <c r="H306" s="2">
        <v>46</v>
      </c>
      <c r="I306" s="130"/>
      <c r="J306" s="130"/>
      <c r="K306" s="130"/>
      <c r="L306" s="130"/>
      <c r="M306" s="131"/>
      <c r="N306" s="42" t="s">
        <v>44</v>
      </c>
      <c r="O306" s="43" t="s">
        <v>45</v>
      </c>
      <c r="P306" s="40" t="s">
        <v>46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44</v>
      </c>
      <c r="F307" s="43" t="s">
        <v>45</v>
      </c>
      <c r="G307" s="40" t="s">
        <v>46</v>
      </c>
      <c r="H307" s="2">
        <v>47</v>
      </c>
      <c r="I307" s="130"/>
      <c r="J307" s="130"/>
      <c r="K307" s="130"/>
      <c r="L307" s="130"/>
      <c r="M307" s="131"/>
      <c r="N307" s="42" t="s">
        <v>44</v>
      </c>
      <c r="O307" s="43" t="s">
        <v>45</v>
      </c>
      <c r="P307" s="40" t="s">
        <v>46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44</v>
      </c>
      <c r="F308" s="43" t="s">
        <v>45</v>
      </c>
      <c r="G308" s="40" t="s">
        <v>46</v>
      </c>
      <c r="H308" s="2">
        <v>48</v>
      </c>
      <c r="I308" s="130"/>
      <c r="J308" s="130"/>
      <c r="K308" s="130"/>
      <c r="L308" s="130"/>
      <c r="M308" s="131"/>
      <c r="N308" s="42" t="s">
        <v>44</v>
      </c>
      <c r="O308" s="43" t="s">
        <v>45</v>
      </c>
      <c r="P308" s="40" t="s">
        <v>46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44</v>
      </c>
      <c r="F309" s="43" t="s">
        <v>45</v>
      </c>
      <c r="G309" s="40" t="s">
        <v>46</v>
      </c>
      <c r="H309" s="2">
        <v>49</v>
      </c>
      <c r="I309" s="130"/>
      <c r="J309" s="130"/>
      <c r="K309" s="130"/>
      <c r="L309" s="130"/>
      <c r="M309" s="131"/>
      <c r="N309" s="42" t="s">
        <v>44</v>
      </c>
      <c r="O309" s="43" t="s">
        <v>45</v>
      </c>
      <c r="P309" s="40" t="s">
        <v>46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44</v>
      </c>
      <c r="F310" s="43" t="s">
        <v>45</v>
      </c>
      <c r="G310" s="40" t="s">
        <v>46</v>
      </c>
      <c r="H310" s="2">
        <v>50</v>
      </c>
      <c r="I310" s="130"/>
      <c r="J310" s="130"/>
      <c r="K310" s="130"/>
      <c r="L310" s="130"/>
      <c r="M310" s="131"/>
      <c r="N310" s="42" t="s">
        <v>44</v>
      </c>
      <c r="O310" s="43" t="s">
        <v>45</v>
      </c>
      <c r="P310" s="40" t="s">
        <v>46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624</v>
      </c>
      <c r="F312" s="112"/>
      <c r="G312" s="112"/>
      <c r="H312" s="113"/>
      <c r="I312" s="135" t="s">
        <v>625</v>
      </c>
      <c r="J312" s="135"/>
      <c r="K312" s="135"/>
      <c r="L312" s="135"/>
      <c r="M312" s="135" t="s">
        <v>626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47</v>
      </c>
      <c r="L317" s="155"/>
      <c r="M317" s="45"/>
      <c r="N317" s="44" t="s">
        <v>49</v>
      </c>
      <c r="O317" s="46"/>
      <c r="P317" s="41" t="s">
        <v>48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44</v>
      </c>
      <c r="F321" s="43" t="s">
        <v>45</v>
      </c>
      <c r="G321" s="40" t="s">
        <v>46</v>
      </c>
      <c r="H321" s="2">
        <v>26</v>
      </c>
      <c r="I321" s="130"/>
      <c r="J321" s="130"/>
      <c r="K321" s="130"/>
      <c r="L321" s="130"/>
      <c r="M321" s="131"/>
      <c r="N321" s="42" t="s">
        <v>44</v>
      </c>
      <c r="O321" s="43" t="s">
        <v>45</v>
      </c>
      <c r="P321" s="40" t="s">
        <v>46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44</v>
      </c>
      <c r="F322" s="43" t="s">
        <v>45</v>
      </c>
      <c r="G322" s="40" t="s">
        <v>46</v>
      </c>
      <c r="H322" s="2">
        <v>27</v>
      </c>
      <c r="I322" s="130"/>
      <c r="J322" s="130"/>
      <c r="K322" s="130"/>
      <c r="L322" s="130"/>
      <c r="M322" s="131"/>
      <c r="N322" s="42" t="s">
        <v>44</v>
      </c>
      <c r="O322" s="43" t="s">
        <v>45</v>
      </c>
      <c r="P322" s="40" t="s">
        <v>46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44</v>
      </c>
      <c r="F323" s="43" t="s">
        <v>45</v>
      </c>
      <c r="G323" s="40" t="s">
        <v>46</v>
      </c>
      <c r="H323" s="2">
        <v>28</v>
      </c>
      <c r="I323" s="130"/>
      <c r="J323" s="130"/>
      <c r="K323" s="130"/>
      <c r="L323" s="130"/>
      <c r="M323" s="131"/>
      <c r="N323" s="42" t="s">
        <v>44</v>
      </c>
      <c r="O323" s="43" t="s">
        <v>45</v>
      </c>
      <c r="P323" s="40" t="s">
        <v>46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44</v>
      </c>
      <c r="F324" s="43" t="s">
        <v>45</v>
      </c>
      <c r="G324" s="40" t="s">
        <v>46</v>
      </c>
      <c r="H324" s="2">
        <v>29</v>
      </c>
      <c r="I324" s="130"/>
      <c r="J324" s="130"/>
      <c r="K324" s="130"/>
      <c r="L324" s="130"/>
      <c r="M324" s="131"/>
      <c r="N324" s="42" t="s">
        <v>44</v>
      </c>
      <c r="O324" s="43" t="s">
        <v>45</v>
      </c>
      <c r="P324" s="40" t="s">
        <v>46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44</v>
      </c>
      <c r="F325" s="43" t="s">
        <v>45</v>
      </c>
      <c r="G325" s="40" t="s">
        <v>46</v>
      </c>
      <c r="H325" s="2">
        <v>30</v>
      </c>
      <c r="I325" s="130"/>
      <c r="J325" s="130"/>
      <c r="K325" s="130"/>
      <c r="L325" s="130"/>
      <c r="M325" s="131"/>
      <c r="N325" s="42" t="s">
        <v>44</v>
      </c>
      <c r="O325" s="43" t="s">
        <v>45</v>
      </c>
      <c r="P325" s="40" t="s">
        <v>46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44</v>
      </c>
      <c r="F326" s="43" t="s">
        <v>45</v>
      </c>
      <c r="G326" s="40" t="s">
        <v>46</v>
      </c>
      <c r="H326" s="2">
        <v>31</v>
      </c>
      <c r="I326" s="130"/>
      <c r="J326" s="130"/>
      <c r="K326" s="130"/>
      <c r="L326" s="130"/>
      <c r="M326" s="131"/>
      <c r="N326" s="42" t="s">
        <v>44</v>
      </c>
      <c r="O326" s="43" t="s">
        <v>45</v>
      </c>
      <c r="P326" s="40" t="s">
        <v>46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44</v>
      </c>
      <c r="F327" s="43" t="s">
        <v>45</v>
      </c>
      <c r="G327" s="40" t="s">
        <v>46</v>
      </c>
      <c r="H327" s="2">
        <v>32</v>
      </c>
      <c r="I327" s="130"/>
      <c r="J327" s="130"/>
      <c r="K327" s="130"/>
      <c r="L327" s="130"/>
      <c r="M327" s="131"/>
      <c r="N327" s="42" t="s">
        <v>44</v>
      </c>
      <c r="O327" s="43" t="s">
        <v>45</v>
      </c>
      <c r="P327" s="40" t="s">
        <v>46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44</v>
      </c>
      <c r="F328" s="43" t="s">
        <v>45</v>
      </c>
      <c r="G328" s="40" t="s">
        <v>46</v>
      </c>
      <c r="H328" s="2">
        <v>33</v>
      </c>
      <c r="I328" s="130"/>
      <c r="J328" s="130"/>
      <c r="K328" s="130"/>
      <c r="L328" s="130"/>
      <c r="M328" s="131"/>
      <c r="N328" s="42" t="s">
        <v>44</v>
      </c>
      <c r="O328" s="43" t="s">
        <v>45</v>
      </c>
      <c r="P328" s="40" t="s">
        <v>46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44</v>
      </c>
      <c r="F329" s="43" t="s">
        <v>45</v>
      </c>
      <c r="G329" s="40" t="s">
        <v>46</v>
      </c>
      <c r="H329" s="2">
        <v>34</v>
      </c>
      <c r="I329" s="130"/>
      <c r="J329" s="130"/>
      <c r="K329" s="130"/>
      <c r="L329" s="130"/>
      <c r="M329" s="131"/>
      <c r="N329" s="42" t="s">
        <v>44</v>
      </c>
      <c r="O329" s="43" t="s">
        <v>45</v>
      </c>
      <c r="P329" s="40" t="s">
        <v>46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44</v>
      </c>
      <c r="F330" s="43" t="s">
        <v>45</v>
      </c>
      <c r="G330" s="40" t="s">
        <v>46</v>
      </c>
      <c r="H330" s="2">
        <v>35</v>
      </c>
      <c r="I330" s="130"/>
      <c r="J330" s="130"/>
      <c r="K330" s="130"/>
      <c r="L330" s="130"/>
      <c r="M330" s="131"/>
      <c r="N330" s="42" t="s">
        <v>44</v>
      </c>
      <c r="O330" s="43" t="s">
        <v>45</v>
      </c>
      <c r="P330" s="40" t="s">
        <v>46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44</v>
      </c>
      <c r="F331" s="43" t="s">
        <v>45</v>
      </c>
      <c r="G331" s="40" t="s">
        <v>46</v>
      </c>
      <c r="H331" s="2">
        <v>36</v>
      </c>
      <c r="I331" s="130"/>
      <c r="J331" s="130"/>
      <c r="K331" s="130"/>
      <c r="L331" s="130"/>
      <c r="M331" s="131"/>
      <c r="N331" s="42" t="s">
        <v>44</v>
      </c>
      <c r="O331" s="43" t="s">
        <v>45</v>
      </c>
      <c r="P331" s="40" t="s">
        <v>46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44</v>
      </c>
      <c r="F332" s="43" t="s">
        <v>45</v>
      </c>
      <c r="G332" s="40" t="s">
        <v>46</v>
      </c>
      <c r="H332" s="2">
        <v>37</v>
      </c>
      <c r="I332" s="130"/>
      <c r="J332" s="130"/>
      <c r="K332" s="130"/>
      <c r="L332" s="130"/>
      <c r="M332" s="131"/>
      <c r="N332" s="42" t="s">
        <v>44</v>
      </c>
      <c r="O332" s="43" t="s">
        <v>45</v>
      </c>
      <c r="P332" s="40" t="s">
        <v>46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44</v>
      </c>
      <c r="F333" s="43" t="s">
        <v>45</v>
      </c>
      <c r="G333" s="40" t="s">
        <v>46</v>
      </c>
      <c r="H333" s="2">
        <v>38</v>
      </c>
      <c r="I333" s="130"/>
      <c r="J333" s="130"/>
      <c r="K333" s="130"/>
      <c r="L333" s="130"/>
      <c r="M333" s="131"/>
      <c r="N333" s="42" t="s">
        <v>44</v>
      </c>
      <c r="O333" s="43" t="s">
        <v>45</v>
      </c>
      <c r="P333" s="40" t="s">
        <v>46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44</v>
      </c>
      <c r="F334" s="43" t="s">
        <v>45</v>
      </c>
      <c r="G334" s="40" t="s">
        <v>46</v>
      </c>
      <c r="H334" s="2">
        <v>39</v>
      </c>
      <c r="I334" s="130"/>
      <c r="J334" s="130"/>
      <c r="K334" s="130"/>
      <c r="L334" s="130"/>
      <c r="M334" s="131"/>
      <c r="N334" s="42" t="s">
        <v>44</v>
      </c>
      <c r="O334" s="43" t="s">
        <v>45</v>
      </c>
      <c r="P334" s="40" t="s">
        <v>46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44</v>
      </c>
      <c r="F335" s="43" t="s">
        <v>45</v>
      </c>
      <c r="G335" s="40" t="s">
        <v>46</v>
      </c>
      <c r="H335" s="2">
        <v>40</v>
      </c>
      <c r="I335" s="130"/>
      <c r="J335" s="130"/>
      <c r="K335" s="130"/>
      <c r="L335" s="130"/>
      <c r="M335" s="131"/>
      <c r="N335" s="42" t="s">
        <v>44</v>
      </c>
      <c r="O335" s="43" t="s">
        <v>45</v>
      </c>
      <c r="P335" s="40" t="s">
        <v>46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44</v>
      </c>
      <c r="F336" s="43" t="s">
        <v>45</v>
      </c>
      <c r="G336" s="40" t="s">
        <v>46</v>
      </c>
      <c r="H336" s="2">
        <v>41</v>
      </c>
      <c r="I336" s="130"/>
      <c r="J336" s="130"/>
      <c r="K336" s="130"/>
      <c r="L336" s="130"/>
      <c r="M336" s="131"/>
      <c r="N336" s="42" t="s">
        <v>44</v>
      </c>
      <c r="O336" s="43" t="s">
        <v>45</v>
      </c>
      <c r="P336" s="40" t="s">
        <v>46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44</v>
      </c>
      <c r="F337" s="43" t="s">
        <v>45</v>
      </c>
      <c r="G337" s="40" t="s">
        <v>46</v>
      </c>
      <c r="H337" s="2">
        <v>42</v>
      </c>
      <c r="I337" s="130"/>
      <c r="J337" s="130"/>
      <c r="K337" s="130"/>
      <c r="L337" s="130"/>
      <c r="M337" s="131"/>
      <c r="N337" s="42" t="s">
        <v>44</v>
      </c>
      <c r="O337" s="43" t="s">
        <v>45</v>
      </c>
      <c r="P337" s="40" t="s">
        <v>46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44</v>
      </c>
      <c r="F338" s="43" t="s">
        <v>45</v>
      </c>
      <c r="G338" s="40" t="s">
        <v>46</v>
      </c>
      <c r="H338" s="2">
        <v>43</v>
      </c>
      <c r="I338" s="130"/>
      <c r="J338" s="130"/>
      <c r="K338" s="130"/>
      <c r="L338" s="130"/>
      <c r="M338" s="131"/>
      <c r="N338" s="42" t="s">
        <v>44</v>
      </c>
      <c r="O338" s="43" t="s">
        <v>45</v>
      </c>
      <c r="P338" s="40" t="s">
        <v>46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44</v>
      </c>
      <c r="F339" s="43" t="s">
        <v>45</v>
      </c>
      <c r="G339" s="40" t="s">
        <v>46</v>
      </c>
      <c r="H339" s="2">
        <v>44</v>
      </c>
      <c r="I339" s="130"/>
      <c r="J339" s="130"/>
      <c r="K339" s="130"/>
      <c r="L339" s="130"/>
      <c r="M339" s="131"/>
      <c r="N339" s="42" t="s">
        <v>44</v>
      </c>
      <c r="O339" s="43" t="s">
        <v>45</v>
      </c>
      <c r="P339" s="40" t="s">
        <v>46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44</v>
      </c>
      <c r="F340" s="43" t="s">
        <v>45</v>
      </c>
      <c r="G340" s="40" t="s">
        <v>46</v>
      </c>
      <c r="H340" s="2">
        <v>45</v>
      </c>
      <c r="I340" s="130"/>
      <c r="J340" s="130"/>
      <c r="K340" s="130"/>
      <c r="L340" s="130"/>
      <c r="M340" s="131"/>
      <c r="N340" s="42" t="s">
        <v>44</v>
      </c>
      <c r="O340" s="43" t="s">
        <v>45</v>
      </c>
      <c r="P340" s="40" t="s">
        <v>46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44</v>
      </c>
      <c r="F341" s="43" t="s">
        <v>45</v>
      </c>
      <c r="G341" s="40" t="s">
        <v>46</v>
      </c>
      <c r="H341" s="2">
        <v>46</v>
      </c>
      <c r="I341" s="130"/>
      <c r="J341" s="130"/>
      <c r="K341" s="130"/>
      <c r="L341" s="130"/>
      <c r="M341" s="131"/>
      <c r="N341" s="42" t="s">
        <v>44</v>
      </c>
      <c r="O341" s="43" t="s">
        <v>45</v>
      </c>
      <c r="P341" s="40" t="s">
        <v>46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44</v>
      </c>
      <c r="F342" s="43" t="s">
        <v>45</v>
      </c>
      <c r="G342" s="40" t="s">
        <v>46</v>
      </c>
      <c r="H342" s="2">
        <v>47</v>
      </c>
      <c r="I342" s="130"/>
      <c r="J342" s="130"/>
      <c r="K342" s="130"/>
      <c r="L342" s="130"/>
      <c r="M342" s="131"/>
      <c r="N342" s="42" t="s">
        <v>44</v>
      </c>
      <c r="O342" s="43" t="s">
        <v>45</v>
      </c>
      <c r="P342" s="40" t="s">
        <v>46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44</v>
      </c>
      <c r="F343" s="43" t="s">
        <v>45</v>
      </c>
      <c r="G343" s="40" t="s">
        <v>46</v>
      </c>
      <c r="H343" s="2">
        <v>48</v>
      </c>
      <c r="I343" s="130"/>
      <c r="J343" s="130"/>
      <c r="K343" s="130"/>
      <c r="L343" s="130"/>
      <c r="M343" s="131"/>
      <c r="N343" s="42" t="s">
        <v>44</v>
      </c>
      <c r="O343" s="43" t="s">
        <v>45</v>
      </c>
      <c r="P343" s="40" t="s">
        <v>46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44</v>
      </c>
      <c r="F344" s="43" t="s">
        <v>45</v>
      </c>
      <c r="G344" s="40" t="s">
        <v>46</v>
      </c>
      <c r="H344" s="2">
        <v>49</v>
      </c>
      <c r="I344" s="130"/>
      <c r="J344" s="130"/>
      <c r="K344" s="130"/>
      <c r="L344" s="130"/>
      <c r="M344" s="131"/>
      <c r="N344" s="42" t="s">
        <v>44</v>
      </c>
      <c r="O344" s="43" t="s">
        <v>45</v>
      </c>
      <c r="P344" s="40" t="s">
        <v>46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44</v>
      </c>
      <c r="F345" s="43" t="s">
        <v>45</v>
      </c>
      <c r="G345" s="40" t="s">
        <v>46</v>
      </c>
      <c r="H345" s="2">
        <v>50</v>
      </c>
      <c r="I345" s="130"/>
      <c r="J345" s="130"/>
      <c r="K345" s="130"/>
      <c r="L345" s="130"/>
      <c r="M345" s="131"/>
      <c r="N345" s="42" t="s">
        <v>44</v>
      </c>
      <c r="O345" s="43" t="s">
        <v>45</v>
      </c>
      <c r="P345" s="40" t="s">
        <v>46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624</v>
      </c>
      <c r="F347" s="112"/>
      <c r="G347" s="112"/>
      <c r="H347" s="113"/>
      <c r="I347" s="135" t="s">
        <v>625</v>
      </c>
      <c r="J347" s="135"/>
      <c r="K347" s="135"/>
      <c r="L347" s="135"/>
      <c r="M347" s="135" t="s">
        <v>626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2:Q26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5.69921875" style="10" customWidth="1"/>
    <col min="2" max="2" width="5.59765625" style="10" customWidth="1"/>
    <col min="3" max="11" width="4.09765625" style="10" customWidth="1"/>
    <col min="12" max="14" width="4.59765625" style="10" customWidth="1"/>
    <col min="15" max="15" width="8.69921875" style="10" customWidth="1"/>
    <col min="16" max="16" width="5" style="10" customWidth="1"/>
    <col min="17" max="17" width="13.19921875" style="10" customWidth="1"/>
    <col min="18" max="16384" width="9" style="10"/>
  </cols>
  <sheetData>
    <row r="2" spans="1:17" ht="26.25" customHeight="1" x14ac:dyDescent="0.45">
      <c r="J2" s="224" t="s">
        <v>40</v>
      </c>
      <c r="K2" s="224"/>
      <c r="L2" s="84"/>
      <c r="M2" s="35" t="s">
        <v>34</v>
      </c>
      <c r="N2" s="84"/>
      <c r="O2" s="35" t="s">
        <v>35</v>
      </c>
      <c r="P2" s="11"/>
    </row>
    <row r="3" spans="1:17" ht="31.5" customHeight="1" x14ac:dyDescent="0.45">
      <c r="A3" s="247" t="s">
        <v>10</v>
      </c>
      <c r="B3" s="247"/>
      <c r="C3" s="247"/>
      <c r="D3" s="247"/>
      <c r="E3" s="247"/>
      <c r="F3" s="247"/>
      <c r="G3" s="247"/>
      <c r="H3" s="247"/>
      <c r="I3" s="17"/>
      <c r="J3" s="17"/>
    </row>
    <row r="4" spans="1:17" ht="10.8" customHeight="1" x14ac:dyDescent="0.4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7" ht="16.8" customHeight="1" x14ac:dyDescent="0.45">
      <c r="D5" s="86" t="s">
        <v>608</v>
      </c>
      <c r="E5" s="85"/>
    </row>
    <row r="6" spans="1:17" ht="24.75" customHeight="1" x14ac:dyDescent="0.45">
      <c r="E6" s="222" t="s">
        <v>606</v>
      </c>
      <c r="F6" s="222"/>
      <c r="G6" s="223"/>
      <c r="H6" s="223"/>
      <c r="I6" s="219" t="s">
        <v>26</v>
      </c>
      <c r="J6" s="219"/>
      <c r="K6" s="249" t="str">
        <f>IF(G6="","",(VLOOKUP(G6,園番号!A:B,2,0)))</f>
        <v/>
      </c>
      <c r="L6" s="249"/>
      <c r="M6" s="249"/>
      <c r="N6" s="249"/>
      <c r="O6" s="249"/>
      <c r="P6" s="249"/>
      <c r="Q6" s="12"/>
    </row>
    <row r="8" spans="1:17" ht="27" customHeight="1" x14ac:dyDescent="0.45">
      <c r="K8" s="11" t="s">
        <v>11</v>
      </c>
      <c r="L8" s="11"/>
      <c r="M8" s="218"/>
      <c r="N8" s="218"/>
      <c r="O8" s="218"/>
      <c r="P8" s="11" t="s">
        <v>13</v>
      </c>
    </row>
    <row r="9" spans="1:17" ht="36" customHeight="1" x14ac:dyDescent="0.45"/>
    <row r="10" spans="1:17" ht="27.75" customHeight="1" x14ac:dyDescent="0.45">
      <c r="A10" s="248" t="s">
        <v>39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13"/>
      <c r="Q10" s="14"/>
    </row>
    <row r="11" spans="1:17" ht="9" customHeight="1" x14ac:dyDescent="0.45"/>
    <row r="12" spans="1:17" ht="27.75" customHeight="1" x14ac:dyDescent="0.45">
      <c r="A12" s="247" t="s">
        <v>20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17"/>
      <c r="Q12" s="16"/>
    </row>
    <row r="13" spans="1:17" ht="9.75" customHeight="1" thickBot="1" x14ac:dyDescent="0.5"/>
    <row r="14" spans="1:17" ht="27.75" customHeight="1" x14ac:dyDescent="0.45">
      <c r="A14" s="225" t="s">
        <v>14</v>
      </c>
      <c r="B14" s="226"/>
      <c r="C14" s="230" t="s">
        <v>0</v>
      </c>
      <c r="D14" s="244"/>
      <c r="E14" s="244"/>
      <c r="F14" s="244"/>
      <c r="G14" s="244"/>
      <c r="H14" s="244"/>
      <c r="I14" s="244"/>
      <c r="J14" s="244"/>
      <c r="K14" s="246"/>
      <c r="L14" s="243" t="s">
        <v>17</v>
      </c>
      <c r="M14" s="244"/>
      <c r="N14" s="226"/>
      <c r="O14" s="230" t="s">
        <v>30</v>
      </c>
      <c r="P14" s="231"/>
    </row>
    <row r="15" spans="1:17" ht="36.75" customHeight="1" x14ac:dyDescent="0.45">
      <c r="A15" s="227"/>
      <c r="B15" s="228"/>
      <c r="C15" s="229" t="s">
        <v>15</v>
      </c>
      <c r="D15" s="220"/>
      <c r="E15" s="220"/>
      <c r="F15" s="220" t="s">
        <v>16</v>
      </c>
      <c r="G15" s="220"/>
      <c r="H15" s="220"/>
      <c r="I15" s="220" t="s">
        <v>12</v>
      </c>
      <c r="J15" s="220"/>
      <c r="K15" s="221"/>
      <c r="L15" s="245"/>
      <c r="M15" s="220"/>
      <c r="N15" s="228"/>
      <c r="O15" s="229"/>
      <c r="P15" s="232"/>
    </row>
    <row r="16" spans="1:17" ht="41.25" customHeight="1" x14ac:dyDescent="0.45">
      <c r="A16" s="191" t="s">
        <v>27</v>
      </c>
      <c r="B16" s="192"/>
      <c r="C16" s="186"/>
      <c r="D16" s="187"/>
      <c r="E16" s="188"/>
      <c r="F16" s="189"/>
      <c r="G16" s="187"/>
      <c r="H16" s="188"/>
      <c r="I16" s="189"/>
      <c r="J16" s="187"/>
      <c r="K16" s="190"/>
      <c r="L16" s="193">
        <f>SUM(C16:K16)</f>
        <v>0</v>
      </c>
      <c r="M16" s="194"/>
      <c r="N16" s="195"/>
      <c r="O16" s="203"/>
      <c r="P16" s="204"/>
    </row>
    <row r="17" spans="1:16" ht="39" customHeight="1" x14ac:dyDescent="0.45">
      <c r="A17" s="196" t="s">
        <v>28</v>
      </c>
      <c r="B17" s="197"/>
      <c r="C17" s="198"/>
      <c r="D17" s="199"/>
      <c r="E17" s="200"/>
      <c r="F17" s="201"/>
      <c r="G17" s="199"/>
      <c r="H17" s="200"/>
      <c r="I17" s="201"/>
      <c r="J17" s="199"/>
      <c r="K17" s="202"/>
      <c r="L17" s="193">
        <f t="shared" ref="L17:L18" si="0">SUM(C17:K17)</f>
        <v>0</v>
      </c>
      <c r="M17" s="194"/>
      <c r="N17" s="195"/>
      <c r="O17" s="184"/>
      <c r="P17" s="185"/>
    </row>
    <row r="18" spans="1:16" ht="41.25" customHeight="1" thickBot="1" x14ac:dyDescent="0.5">
      <c r="A18" s="206" t="s">
        <v>29</v>
      </c>
      <c r="B18" s="207"/>
      <c r="C18" s="208"/>
      <c r="D18" s="209"/>
      <c r="E18" s="210"/>
      <c r="F18" s="211"/>
      <c r="G18" s="209"/>
      <c r="H18" s="210"/>
      <c r="I18" s="211"/>
      <c r="J18" s="209"/>
      <c r="K18" s="212"/>
      <c r="L18" s="213">
        <f t="shared" si="0"/>
        <v>0</v>
      </c>
      <c r="M18" s="214"/>
      <c r="N18" s="215"/>
      <c r="O18" s="216"/>
      <c r="P18" s="217"/>
    </row>
    <row r="19" spans="1:16" ht="54.6" customHeight="1" thickTop="1" thickBot="1" x14ac:dyDescent="0.5">
      <c r="A19" s="233" t="s">
        <v>37</v>
      </c>
      <c r="B19" s="234"/>
      <c r="C19" s="235">
        <f>SUM(C16:E18)</f>
        <v>0</v>
      </c>
      <c r="D19" s="236"/>
      <c r="E19" s="236"/>
      <c r="F19" s="236">
        <f>SUM(F16:H18)</f>
        <v>0</v>
      </c>
      <c r="G19" s="236"/>
      <c r="H19" s="236"/>
      <c r="I19" s="236">
        <f>SUM(I16:K18)</f>
        <v>0</v>
      </c>
      <c r="J19" s="236"/>
      <c r="K19" s="237"/>
      <c r="L19" s="238"/>
      <c r="M19" s="239"/>
      <c r="N19" s="240"/>
      <c r="O19" s="241"/>
      <c r="P19" s="242"/>
    </row>
    <row r="20" spans="1:16" ht="23.25" customHeight="1" x14ac:dyDescent="0.45">
      <c r="A20" s="205" t="s">
        <v>31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3" spans="1:16" ht="14.4" x14ac:dyDescent="0.45">
      <c r="A23" s="36" t="s">
        <v>36</v>
      </c>
      <c r="B23" s="83" t="s">
        <v>33</v>
      </c>
    </row>
    <row r="24" spans="1:16" ht="20.399999999999999" customHeight="1" x14ac:dyDescent="0.45">
      <c r="B24" s="82" t="s">
        <v>607</v>
      </c>
    </row>
    <row r="26" spans="1:16" ht="22.2" customHeight="1" x14ac:dyDescent="0.45">
      <c r="B26" s="81" t="s">
        <v>32</v>
      </c>
    </row>
  </sheetData>
  <mergeCells count="41"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  <mergeCell ref="M8:O8"/>
    <mergeCell ref="I6:J6"/>
    <mergeCell ref="F15:H15"/>
    <mergeCell ref="I15:K15"/>
    <mergeCell ref="E6:F6"/>
    <mergeCell ref="G6:H6"/>
    <mergeCell ref="A20:P20"/>
    <mergeCell ref="A18:B18"/>
    <mergeCell ref="C18:E18"/>
    <mergeCell ref="F18:H18"/>
    <mergeCell ref="I18:K18"/>
    <mergeCell ref="L18:N18"/>
    <mergeCell ref="O18:P18"/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10" customWidth="1"/>
    <col min="3" max="5" width="11.59765625" style="10" customWidth="1"/>
    <col min="6" max="6" width="9.19921875" style="10" customWidth="1"/>
    <col min="7" max="7" width="4.59765625" style="10" customWidth="1"/>
    <col min="8" max="8" width="10.8984375" style="10" customWidth="1"/>
    <col min="9" max="9" width="3.5" style="10" customWidth="1"/>
    <col min="10" max="10" width="13.19921875" style="10" customWidth="1"/>
    <col min="11" max="11" width="4.09765625" style="10" customWidth="1"/>
    <col min="12" max="12" width="5.8984375" style="10" customWidth="1"/>
    <col min="13" max="16384" width="9" style="10"/>
  </cols>
  <sheetData>
    <row r="2" spans="1:12" ht="26.25" customHeight="1" x14ac:dyDescent="0.45">
      <c r="E2" s="219" t="s">
        <v>21</v>
      </c>
      <c r="F2" s="219"/>
      <c r="G2" s="219"/>
      <c r="H2" s="219"/>
      <c r="I2" s="11"/>
    </row>
    <row r="3" spans="1:12" ht="31.5" customHeight="1" x14ac:dyDescent="0.45">
      <c r="A3" s="247" t="s">
        <v>10</v>
      </c>
      <c r="B3" s="247"/>
      <c r="C3" s="247"/>
      <c r="D3" s="247"/>
    </row>
    <row r="5" spans="1:12" ht="24.75" customHeight="1" x14ac:dyDescent="0.45">
      <c r="C5" s="11" t="s">
        <v>1</v>
      </c>
      <c r="D5" s="15"/>
      <c r="E5" s="11" t="s">
        <v>6</v>
      </c>
      <c r="F5" s="19" t="str">
        <f>IF(D5="","",(VLOOKUP(D5,#REF!,2,0)))</f>
        <v/>
      </c>
      <c r="G5" s="218" t="str">
        <f>IF(D5="","",(VLOOKUP(D5,#REF!,3,0)))</f>
        <v/>
      </c>
      <c r="H5" s="218"/>
      <c r="I5" s="218"/>
      <c r="J5" s="12"/>
    </row>
    <row r="7" spans="1:12" ht="27" customHeight="1" x14ac:dyDescent="0.45">
      <c r="E7" s="11" t="s">
        <v>11</v>
      </c>
      <c r="F7" s="276"/>
      <c r="G7" s="276"/>
      <c r="H7" s="276"/>
      <c r="I7" s="11" t="s">
        <v>13</v>
      </c>
    </row>
    <row r="9" spans="1:12" ht="27.75" customHeight="1" x14ac:dyDescent="0.45">
      <c r="A9" s="248" t="s">
        <v>19</v>
      </c>
      <c r="B9" s="248"/>
      <c r="C9" s="248"/>
      <c r="D9" s="248"/>
      <c r="E9" s="248"/>
      <c r="F9" s="248"/>
      <c r="G9" s="248"/>
      <c r="H9" s="248"/>
      <c r="I9" s="13"/>
      <c r="J9" s="14"/>
    </row>
    <row r="10" spans="1:12" ht="9" customHeight="1" x14ac:dyDescent="0.45"/>
    <row r="11" spans="1:12" ht="27.75" customHeight="1" x14ac:dyDescent="0.45">
      <c r="A11" s="247" t="s">
        <v>20</v>
      </c>
      <c r="B11" s="247"/>
      <c r="C11" s="247"/>
      <c r="D11" s="247"/>
      <c r="E11" s="247"/>
      <c r="F11" s="247"/>
      <c r="G11" s="247"/>
      <c r="H11" s="247"/>
      <c r="I11" s="17"/>
      <c r="J11" s="16"/>
    </row>
    <row r="12" spans="1:12" ht="9.75" customHeight="1" x14ac:dyDescent="0.45"/>
    <row r="13" spans="1:12" ht="24" customHeight="1" x14ac:dyDescent="0.45">
      <c r="A13" s="266" t="s">
        <v>14</v>
      </c>
      <c r="B13" s="267"/>
      <c r="C13" s="267" t="s">
        <v>0</v>
      </c>
      <c r="D13" s="267"/>
      <c r="E13" s="270"/>
      <c r="F13" s="273" t="s">
        <v>17</v>
      </c>
      <c r="G13" s="270"/>
      <c r="H13" s="271" t="s">
        <v>18</v>
      </c>
      <c r="I13" s="271"/>
    </row>
    <row r="14" spans="1:12" ht="27.75" customHeight="1" x14ac:dyDescent="0.45">
      <c r="A14" s="268"/>
      <c r="B14" s="269"/>
      <c r="C14" s="21" t="s">
        <v>15</v>
      </c>
      <c r="D14" s="21" t="s">
        <v>16</v>
      </c>
      <c r="E14" s="26" t="s">
        <v>12</v>
      </c>
      <c r="F14" s="274"/>
      <c r="G14" s="275"/>
      <c r="H14" s="272"/>
      <c r="I14" s="272"/>
    </row>
    <row r="15" spans="1:12" ht="38.1" customHeight="1" x14ac:dyDescent="0.45">
      <c r="A15" s="253" t="s">
        <v>22</v>
      </c>
      <c r="B15" s="21">
        <v>1</v>
      </c>
      <c r="C15" s="29"/>
      <c r="D15" s="29"/>
      <c r="E15" s="30"/>
      <c r="F15" s="256">
        <f>SUM(C15:E15)</f>
        <v>0</v>
      </c>
      <c r="G15" s="257"/>
      <c r="H15" s="255"/>
      <c r="I15" s="255"/>
    </row>
    <row r="16" spans="1:12" ht="38.1" customHeight="1" x14ac:dyDescent="0.45">
      <c r="A16" s="253"/>
      <c r="B16" s="21">
        <v>2</v>
      </c>
      <c r="C16" s="29"/>
      <c r="D16" s="29"/>
      <c r="E16" s="30"/>
      <c r="F16" s="256">
        <f t="shared" ref="F16:F21" si="0">SUM(C16:E16)</f>
        <v>0</v>
      </c>
      <c r="G16" s="257"/>
      <c r="H16" s="255"/>
      <c r="I16" s="255"/>
      <c r="K16" s="20"/>
      <c r="L16" s="22"/>
    </row>
    <row r="17" spans="1:9" ht="38.1" customHeight="1" x14ac:dyDescent="0.45">
      <c r="A17" s="253"/>
      <c r="B17" s="21">
        <v>3</v>
      </c>
      <c r="C17" s="29"/>
      <c r="D17" s="29"/>
      <c r="E17" s="30"/>
      <c r="F17" s="256">
        <f t="shared" si="0"/>
        <v>0</v>
      </c>
      <c r="G17" s="257"/>
      <c r="H17" s="255"/>
      <c r="I17" s="255"/>
    </row>
    <row r="18" spans="1:9" ht="38.1" customHeight="1" x14ac:dyDescent="0.45">
      <c r="A18" s="253"/>
      <c r="B18" s="21">
        <v>4</v>
      </c>
      <c r="C18" s="29"/>
      <c r="D18" s="29"/>
      <c r="E18" s="30"/>
      <c r="F18" s="256">
        <f t="shared" si="0"/>
        <v>0</v>
      </c>
      <c r="G18" s="257"/>
      <c r="H18" s="255"/>
      <c r="I18" s="255"/>
    </row>
    <row r="19" spans="1:9" ht="38.1" customHeight="1" x14ac:dyDescent="0.45">
      <c r="A19" s="253"/>
      <c r="B19" s="21">
        <v>5</v>
      </c>
      <c r="C19" s="29"/>
      <c r="D19" s="29"/>
      <c r="E19" s="30"/>
      <c r="F19" s="256">
        <f t="shared" si="0"/>
        <v>0</v>
      </c>
      <c r="G19" s="257"/>
      <c r="H19" s="255"/>
      <c r="I19" s="255"/>
    </row>
    <row r="20" spans="1:9" ht="38.1" customHeight="1" thickBot="1" x14ac:dyDescent="0.5">
      <c r="A20" s="254"/>
      <c r="B20" s="25">
        <v>6</v>
      </c>
      <c r="C20" s="31"/>
      <c r="D20" s="31"/>
      <c r="E20" s="32"/>
      <c r="F20" s="258">
        <f t="shared" si="0"/>
        <v>0</v>
      </c>
      <c r="G20" s="259"/>
      <c r="H20" s="255"/>
      <c r="I20" s="255"/>
    </row>
    <row r="21" spans="1:9" ht="38.1" customHeight="1" thickTop="1" x14ac:dyDescent="0.45">
      <c r="A21" s="250" t="s">
        <v>24</v>
      </c>
      <c r="B21" s="251"/>
      <c r="C21" s="27">
        <f>SUM(C15:C20)</f>
        <v>0</v>
      </c>
      <c r="D21" s="27">
        <f t="shared" ref="D21:E21" si="1">SUM(D15:D20)</f>
        <v>0</v>
      </c>
      <c r="E21" s="28">
        <f t="shared" si="1"/>
        <v>0</v>
      </c>
      <c r="F21" s="260">
        <f t="shared" si="0"/>
        <v>0</v>
      </c>
      <c r="G21" s="261"/>
      <c r="H21" s="264"/>
      <c r="I21" s="264"/>
    </row>
    <row r="22" spans="1:9" ht="14.25" customHeight="1" x14ac:dyDescent="0.45">
      <c r="A22" s="23"/>
      <c r="B22" s="23"/>
      <c r="C22" s="18"/>
      <c r="D22" s="18"/>
      <c r="E22" s="18"/>
      <c r="F22" s="18"/>
      <c r="G22" s="18"/>
      <c r="H22" s="18"/>
      <c r="I22" s="18"/>
    </row>
    <row r="23" spans="1:9" ht="38.1" customHeight="1" x14ac:dyDescent="0.45">
      <c r="A23" s="252" t="s">
        <v>23</v>
      </c>
      <c r="B23" s="24">
        <v>1</v>
      </c>
      <c r="C23" s="33"/>
      <c r="D23" s="33"/>
      <c r="E23" s="34"/>
      <c r="F23" s="262">
        <f t="shared" ref="F23:F25" si="2">SUM(C23:E23)</f>
        <v>0</v>
      </c>
      <c r="G23" s="263"/>
      <c r="H23" s="265"/>
      <c r="I23" s="265"/>
    </row>
    <row r="24" spans="1:9" ht="38.1" customHeight="1" x14ac:dyDescent="0.45">
      <c r="A24" s="253"/>
      <c r="B24" s="21">
        <v>2</v>
      </c>
      <c r="C24" s="29"/>
      <c r="D24" s="29"/>
      <c r="E24" s="30"/>
      <c r="F24" s="256">
        <f t="shared" si="2"/>
        <v>0</v>
      </c>
      <c r="G24" s="257"/>
      <c r="H24" s="255"/>
      <c r="I24" s="255"/>
    </row>
    <row r="25" spans="1:9" ht="38.1" customHeight="1" thickBot="1" x14ac:dyDescent="0.5">
      <c r="A25" s="254"/>
      <c r="B25" s="25">
        <v>3</v>
      </c>
      <c r="C25" s="31"/>
      <c r="D25" s="31"/>
      <c r="E25" s="32"/>
      <c r="F25" s="258">
        <f t="shared" si="2"/>
        <v>0</v>
      </c>
      <c r="G25" s="259"/>
      <c r="H25" s="255"/>
      <c r="I25" s="255"/>
    </row>
    <row r="26" spans="1:9" ht="38.1" customHeight="1" thickTop="1" x14ac:dyDescent="0.45">
      <c r="A26" s="250" t="s">
        <v>24</v>
      </c>
      <c r="B26" s="251"/>
      <c r="C26" s="27">
        <f>SUM(C23:C25)</f>
        <v>0</v>
      </c>
      <c r="D26" s="27">
        <f t="shared" ref="D26:E26" si="3">SUM(D23:D25)</f>
        <v>0</v>
      </c>
      <c r="E26" s="28">
        <f t="shared" si="3"/>
        <v>0</v>
      </c>
      <c r="F26" s="260">
        <f>SUM(C26:E26)</f>
        <v>0</v>
      </c>
      <c r="G26" s="261"/>
      <c r="H26" s="264"/>
      <c r="I26" s="264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出品明細書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</cp:lastModifiedBy>
  <cp:lastPrinted>2023-06-27T01:22:18Z</cp:lastPrinted>
  <dcterms:created xsi:type="dcterms:W3CDTF">2020-04-07T08:22:28Z</dcterms:created>
  <dcterms:modified xsi:type="dcterms:W3CDTF">2023-11-07T01:22:57Z</dcterms:modified>
</cp:coreProperties>
</file>